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<sst xmlns="http://schemas.openxmlformats.org/spreadsheetml/2006/main" count="1335" uniqueCount="944">
  <si>
    <t xml:space="preserve">№ п/п </t>
  </si>
  <si>
    <t>Наименование документа</t>
  </si>
  <si>
    <t>Кем выдан</t>
  </si>
  <si>
    <t>ИП Киселев С.А.</t>
  </si>
  <si>
    <t>тов.чек  №811</t>
  </si>
  <si>
    <t>касс.чек №8193</t>
  </si>
  <si>
    <t>крючки</t>
  </si>
  <si>
    <t>тов.чек  №706</t>
  </si>
  <si>
    <t>касс.чек №2779</t>
  </si>
  <si>
    <t>ООО "Новый книжный М"</t>
  </si>
  <si>
    <t>грамоты</t>
  </si>
  <si>
    <t>ИП Шумилина Г.И.</t>
  </si>
  <si>
    <t>тов.чек №50</t>
  </si>
  <si>
    <t>касс.чек №3629</t>
  </si>
  <si>
    <t>скатерти</t>
  </si>
  <si>
    <t>тов.чек №338</t>
  </si>
  <si>
    <t>касс.чек №0171</t>
  </si>
  <si>
    <t>ООО "Елена плюс"</t>
  </si>
  <si>
    <t>гвозди, петля,  саморез.</t>
  </si>
  <si>
    <t>тов. чек №743</t>
  </si>
  <si>
    <t>тов.чек №745</t>
  </si>
  <si>
    <t>касс.чек №4137</t>
  </si>
  <si>
    <t>тов.чек №875</t>
  </si>
  <si>
    <t>касс. чек №2049</t>
  </si>
  <si>
    <t>ИП Ольшанская Е.А.</t>
  </si>
  <si>
    <t>магнитный держатель</t>
  </si>
  <si>
    <t>касс.чек №4197</t>
  </si>
  <si>
    <t>тов.чек б/н</t>
  </si>
  <si>
    <t>касс.чек  №3292</t>
  </si>
  <si>
    <t>ИП Лисин И.Б.</t>
  </si>
  <si>
    <t>пробка синяя</t>
  </si>
  <si>
    <t>тов.чек №140</t>
  </si>
  <si>
    <t>касс. чек №33</t>
  </si>
  <si>
    <t>ООО "Березка"</t>
  </si>
  <si>
    <t>ведро, совок</t>
  </si>
  <si>
    <t>тов.чек №224</t>
  </si>
  <si>
    <t>касс.чек №7825</t>
  </si>
  <si>
    <t>ИП Уляхина В.В.</t>
  </si>
  <si>
    <t>ксерокопия</t>
  </si>
  <si>
    <t>№164</t>
  </si>
  <si>
    <t>ООО "Служивый"</t>
  </si>
  <si>
    <t>электротовары</t>
  </si>
  <si>
    <t>№50</t>
  </si>
  <si>
    <t>гвозди,</t>
  </si>
  <si>
    <t>заявка на лицензирование</t>
  </si>
  <si>
    <t>штраф за наруш. пожарн.безопасн.</t>
  </si>
  <si>
    <t xml:space="preserve">с/б 8594/0087 </t>
  </si>
  <si>
    <t>с/б 8594/0088</t>
  </si>
  <si>
    <t>квит.№0313</t>
  </si>
  <si>
    <t>квит.№0282</t>
  </si>
  <si>
    <t>платная заявка №724665</t>
  </si>
  <si>
    <t>МУП "Тамбовинвестсервис"</t>
  </si>
  <si>
    <t>устранение течи холодн. водоснабж.</t>
  </si>
  <si>
    <t>тов.чек №1228</t>
  </si>
  <si>
    <t>№0255</t>
  </si>
  <si>
    <t>ИП Бирюкова М.Г.</t>
  </si>
  <si>
    <t>тройник, МПТ №16</t>
  </si>
  <si>
    <t>№2537</t>
  </si>
  <si>
    <t>тов.чек №0057</t>
  </si>
  <si>
    <t>ООО ПланетаСтрой"</t>
  </si>
  <si>
    <t>моющие средства</t>
  </si>
  <si>
    <t>тов. Чек№7094</t>
  </si>
  <si>
    <t>№1348</t>
  </si>
  <si>
    <t>ООО "Межрайоптторг"</t>
  </si>
  <si>
    <t>канцтовары</t>
  </si>
  <si>
    <t>тов.чек №46</t>
  </si>
  <si>
    <t>№0918</t>
  </si>
  <si>
    <t>ИП  Якушин А.А.</t>
  </si>
  <si>
    <t>телефонная розетка</t>
  </si>
  <si>
    <t>тов.чек №2361</t>
  </si>
  <si>
    <t>№16</t>
  </si>
  <si>
    <t>скоросшиватели</t>
  </si>
  <si>
    <t>№0803</t>
  </si>
  <si>
    <t>ООО "Веста-Т"</t>
  </si>
  <si>
    <t>ИП Бугров Ю.В.</t>
  </si>
  <si>
    <t>грунт цветочный</t>
  </si>
  <si>
    <t>тов.чек №9992</t>
  </si>
  <si>
    <t>№54</t>
  </si>
  <si>
    <t>ИП Попова Т.Ю.</t>
  </si>
  <si>
    <t>бланки</t>
  </si>
  <si>
    <t>тов.чек №508</t>
  </si>
  <si>
    <t>№57</t>
  </si>
  <si>
    <t>ОАО "Тамбовагропромкомплект магазин Юлия-3"</t>
  </si>
  <si>
    <t>уголок пластиковый, клей</t>
  </si>
  <si>
    <t>№22</t>
  </si>
  <si>
    <t>стеклоизоп-к</t>
  </si>
  <si>
    <t>№7227</t>
  </si>
  <si>
    <t>ИП Порядина Н.И.</t>
  </si>
  <si>
    <t>тов.чек №218</t>
  </si>
  <si>
    <t>№8483</t>
  </si>
  <si>
    <t>ООО "Книжная лавка писателя"</t>
  </si>
  <si>
    <t>не читается</t>
  </si>
  <si>
    <t>ЗАО "Репра плюс"</t>
  </si>
  <si>
    <t>сжиженный газ</t>
  </si>
  <si>
    <t>тов.чек №267</t>
  </si>
  <si>
    <t>№69</t>
  </si>
  <si>
    <t>ИП Сметанина С.В.</t>
  </si>
  <si>
    <t>саморезы</t>
  </si>
  <si>
    <t>№6966</t>
  </si>
  <si>
    <t>ЧП Тарусова ГБ</t>
  </si>
  <si>
    <t>тов.чек №196</t>
  </si>
  <si>
    <t>№0022</t>
  </si>
  <si>
    <t>ЧП Юрин Н.В.</t>
  </si>
  <si>
    <t>клей метилан виниловый</t>
  </si>
  <si>
    <t>накл. б/н</t>
  </si>
  <si>
    <t>Почта России</t>
  </si>
  <si>
    <t>Почта России отд.392007</t>
  </si>
  <si>
    <t>конверты</t>
  </si>
  <si>
    <t>тов.чек  №3</t>
  </si>
  <si>
    <t>№6087</t>
  </si>
  <si>
    <t>лампочка</t>
  </si>
  <si>
    <t>тов.чек №84</t>
  </si>
  <si>
    <t>№4</t>
  </si>
  <si>
    <t>лампочки</t>
  </si>
  <si>
    <t>ИП Петров В.В</t>
  </si>
  <si>
    <t>№9891</t>
  </si>
  <si>
    <t>мука</t>
  </si>
  <si>
    <t>тов.чек №747</t>
  </si>
  <si>
    <t>№4339</t>
  </si>
  <si>
    <t>тов.чек №202</t>
  </si>
  <si>
    <t>№0020</t>
  </si>
  <si>
    <t>ООО "Асса"</t>
  </si>
  <si>
    <t>тов.чек №201</t>
  </si>
  <si>
    <t>№201</t>
  </si>
  <si>
    <t>ЗАО "Корпорация Гринн"</t>
  </si>
  <si>
    <t>тов.чек №4</t>
  </si>
  <si>
    <t>№6119</t>
  </si>
  <si>
    <t>салфетки</t>
  </si>
  <si>
    <t>тов.чек №7075</t>
  </si>
  <si>
    <t>№1200</t>
  </si>
  <si>
    <t>клей, скобы, ручка</t>
  </si>
  <si>
    <t>тов.чек №4758</t>
  </si>
  <si>
    <t>№21</t>
  </si>
  <si>
    <t>ИП Золотова Н.А.</t>
  </si>
  <si>
    <t>хозтовары</t>
  </si>
  <si>
    <t>тов.чек №44</t>
  </si>
  <si>
    <t>№0911</t>
  </si>
  <si>
    <t>ИП Якушин А.А.</t>
  </si>
  <si>
    <t>телефон</t>
  </si>
  <si>
    <t>тов.чек №174</t>
  </si>
  <si>
    <t>ОАО "Тамбовфармация Аптека №163"</t>
  </si>
  <si>
    <t>хлорная известь</t>
  </si>
  <si>
    <t>тов.чек №2357</t>
  </si>
  <si>
    <t>№45</t>
  </si>
  <si>
    <t>тов.чек №7</t>
  </si>
  <si>
    <t>№0028</t>
  </si>
  <si>
    <t>отвертка, саморезы</t>
  </si>
  <si>
    <t>подписка на газету "Наш город Тамбов"</t>
  </si>
  <si>
    <t>№0005</t>
  </si>
  <si>
    <t>ОАО "Тамбовский  учколлектор"</t>
  </si>
  <si>
    <t>мел школьный</t>
  </si>
  <si>
    <t>тов.чек №210</t>
  </si>
  <si>
    <t>№210</t>
  </si>
  <si>
    <t>ЗАО "Корпорция Гринн"</t>
  </si>
  <si>
    <t>№202</t>
  </si>
  <si>
    <t>не указана</t>
  </si>
  <si>
    <t>замок</t>
  </si>
  <si>
    <t>нет</t>
  </si>
  <si>
    <t>тов.чек №59</t>
  </si>
  <si>
    <t>№7233</t>
  </si>
  <si>
    <t xml:space="preserve">модуль памяти </t>
  </si>
  <si>
    <t xml:space="preserve">ООО "Экспресс-Комп </t>
  </si>
  <si>
    <t>тов.чек №1</t>
  </si>
  <si>
    <t>№8488</t>
  </si>
  <si>
    <t xml:space="preserve">ИП Порядина Н.И. </t>
  </si>
  <si>
    <t>ООО "Экспресс-Принт"</t>
  </si>
  <si>
    <t>тов чек №2676</t>
  </si>
  <si>
    <t>№2676</t>
  </si>
  <si>
    <t>тов.чек №6279</t>
  </si>
  <si>
    <t>лампа паяльная</t>
  </si>
  <si>
    <t>тов.чек №25</t>
  </si>
  <si>
    <t>№8635</t>
  </si>
  <si>
    <t>ОАО "Тамбовкнига"</t>
  </si>
  <si>
    <t>тов.чек №1308</t>
  </si>
  <si>
    <t>№31</t>
  </si>
  <si>
    <t>пена</t>
  </si>
  <si>
    <t>тов.чек №611</t>
  </si>
  <si>
    <t>№114</t>
  </si>
  <si>
    <t>бланки лицевого счета</t>
  </si>
  <si>
    <t>тов.чек №330</t>
  </si>
  <si>
    <t>№1</t>
  </si>
  <si>
    <t>ООО "Ай ТИ-Технология" магазин "Интертек"</t>
  </si>
  <si>
    <t>кабель удлинит. 1,8м</t>
  </si>
  <si>
    <t>з/пл за январь</t>
  </si>
  <si>
    <t>Ромашкин П.В.</t>
  </si>
  <si>
    <t xml:space="preserve">расписка </t>
  </si>
  <si>
    <t>з/пл за октябрь</t>
  </si>
  <si>
    <t>з/пл за ноябрь</t>
  </si>
  <si>
    <t>з/пл за сентябрь</t>
  </si>
  <si>
    <t>з/пл за декабрь</t>
  </si>
  <si>
    <t>Шумилин Г.П. предприним.</t>
  </si>
  <si>
    <t>дроссель</t>
  </si>
  <si>
    <t>№21950</t>
  </si>
  <si>
    <t>открытки</t>
  </si>
  <si>
    <t>тов.чек №8</t>
  </si>
  <si>
    <t>№3</t>
  </si>
  <si>
    <t>Тамбовская обл.организ. любителей книги</t>
  </si>
  <si>
    <t>тов.чек №99</t>
  </si>
  <si>
    <t>№4334</t>
  </si>
  <si>
    <t>тов.чек №562</t>
  </si>
  <si>
    <t>№6889</t>
  </si>
  <si>
    <t>ИП  Леонтьева А.Ю.</t>
  </si>
  <si>
    <t>средства от грызунов</t>
  </si>
  <si>
    <t>тов.чек №193</t>
  </si>
  <si>
    <t>вентиль</t>
  </si>
  <si>
    <t>тов.чек №9</t>
  </si>
  <si>
    <t>ИП Гуськова Г.Ю.</t>
  </si>
  <si>
    <t>пленка самокл.</t>
  </si>
  <si>
    <t>№180</t>
  </si>
  <si>
    <t>ООО"Служивый"</t>
  </si>
  <si>
    <t xml:space="preserve">пленка </t>
  </si>
  <si>
    <t>тов.чек №226</t>
  </si>
  <si>
    <t>№224</t>
  </si>
  <si>
    <t>№6</t>
  </si>
  <si>
    <t>№4830</t>
  </si>
  <si>
    <t>соль</t>
  </si>
  <si>
    <t>квит.к прих касс.орд. №61</t>
  </si>
  <si>
    <t>оргвзносы</t>
  </si>
  <si>
    <t xml:space="preserve">Центр развития </t>
  </si>
  <si>
    <t>тов.чек №27</t>
  </si>
  <si>
    <t>№15</t>
  </si>
  <si>
    <t>тов.чек №1382</t>
  </si>
  <si>
    <t>тов.чек №21</t>
  </si>
  <si>
    <t>рубемаст</t>
  </si>
  <si>
    <t>эл.товары</t>
  </si>
  <si>
    <t>№0002</t>
  </si>
  <si>
    <t>№0275</t>
  </si>
  <si>
    <t>коронка м</t>
  </si>
  <si>
    <t>тов.чек №321</t>
  </si>
  <si>
    <t>№63</t>
  </si>
  <si>
    <t>тов.чек №5</t>
  </si>
  <si>
    <t>№29</t>
  </si>
  <si>
    <t>папка</t>
  </si>
  <si>
    <t>тов.чек №55</t>
  </si>
  <si>
    <t>№2542</t>
  </si>
  <si>
    <t>бл. письмо</t>
  </si>
  <si>
    <t>тов.чек №24</t>
  </si>
  <si>
    <t>№2</t>
  </si>
  <si>
    <t>№2, №3</t>
  </si>
  <si>
    <t>удл. 5 м евро, вилка св.</t>
  </si>
  <si>
    <t>тов.чек №23</t>
  </si>
  <si>
    <t>№09</t>
  </si>
  <si>
    <t>ИП Ручьева Е.В.</t>
  </si>
  <si>
    <t>розетка</t>
  </si>
  <si>
    <t>тов.чек №179</t>
  </si>
  <si>
    <t>тов.чек №3, тов. Накладная №24</t>
  </si>
  <si>
    <t>ООО "Тамбомедпоставка"</t>
  </si>
  <si>
    <t>дозатор УМР-01 локтевой</t>
  </si>
  <si>
    <t>тов.чек №34269</t>
  </si>
  <si>
    <t>№20</t>
  </si>
  <si>
    <t>ОАО "Тамбовагропромкомплект" магазин "Юлия-3"</t>
  </si>
  <si>
    <t>эмаль ПФ-266, мел, охра, известь</t>
  </si>
  <si>
    <t>№3715</t>
  </si>
  <si>
    <t>ООО "Авангард"</t>
  </si>
  <si>
    <t>лента оградительная</t>
  </si>
  <si>
    <t>з/пл за февраль</t>
  </si>
  <si>
    <t>тов.чек №551</t>
  </si>
  <si>
    <t>№4056</t>
  </si>
  <si>
    <t>ИП Леонтьева А.Ю</t>
  </si>
  <si>
    <t>отрава для мышей</t>
  </si>
  <si>
    <t>квит. №477881</t>
  </si>
  <si>
    <t>№49781</t>
  </si>
  <si>
    <t>ОАО "Центртелеком"</t>
  </si>
  <si>
    <t>худ.бланки</t>
  </si>
  <si>
    <t>расписка</t>
  </si>
  <si>
    <t>эл. проводка 20 м</t>
  </si>
  <si>
    <t>Мамонтов И.А.</t>
  </si>
  <si>
    <t>Прокудин Р.Н.</t>
  </si>
  <si>
    <t>установка 2-х водоумягчителей в столовой</t>
  </si>
  <si>
    <t>тов.чек №325</t>
  </si>
  <si>
    <t>№0006</t>
  </si>
  <si>
    <t>ПУГНПЗ х 2,5 квт</t>
  </si>
  <si>
    <t>ИП Масленсков А.П.</t>
  </si>
  <si>
    <t>лампа эн.сб.</t>
  </si>
  <si>
    <t>тов.чек №378</t>
  </si>
  <si>
    <t>ООО "Евротех"</t>
  </si>
  <si>
    <t>мыло жидкое</t>
  </si>
  <si>
    <t>№004</t>
  </si>
  <si>
    <t>ИП Проскуряков В.В</t>
  </si>
  <si>
    <t>эл. Товары</t>
  </si>
  <si>
    <t>тов.чек №346</t>
  </si>
  <si>
    <t>№0004</t>
  </si>
  <si>
    <t>лампа</t>
  </si>
  <si>
    <t>эл. товары</t>
  </si>
  <si>
    <t>тов.чек №377</t>
  </si>
  <si>
    <t>№6557</t>
  </si>
  <si>
    <t>облучатель, лампа</t>
  </si>
  <si>
    <t>№8837</t>
  </si>
  <si>
    <t>мыло туалетное</t>
  </si>
  <si>
    <t>вилка</t>
  </si>
  <si>
    <t>тов. чек №223</t>
  </si>
  <si>
    <t>карнизы, крючки</t>
  </si>
  <si>
    <t>тов.чек №01</t>
  </si>
  <si>
    <t>№0040</t>
  </si>
  <si>
    <t>ИП Гаспарян Э.Ф.</t>
  </si>
  <si>
    <t>замок нависной</t>
  </si>
  <si>
    <t>тов.чек №668</t>
  </si>
  <si>
    <t>№5177</t>
  </si>
  <si>
    <t>ИП Хабаров Р.С.</t>
  </si>
  <si>
    <t>ИП Татаринцева А.И.</t>
  </si>
  <si>
    <t>выключатель</t>
  </si>
  <si>
    <t>тов.чек №1599</t>
  </si>
  <si>
    <t>№38</t>
  </si>
  <si>
    <t>тов.чек №539</t>
  </si>
  <si>
    <t>№6668</t>
  </si>
  <si>
    <t>ИП Зарубина В.М.</t>
  </si>
  <si>
    <t>розетки</t>
  </si>
  <si>
    <t>тов.чек №17829</t>
  </si>
  <si>
    <t>№7801</t>
  </si>
  <si>
    <t>ИП Жихарев Р.И.</t>
  </si>
  <si>
    <t>сгоны</t>
  </si>
  <si>
    <t>ООО "ПланетаСтрой"</t>
  </si>
  <si>
    <t>тов.чек №7523</t>
  </si>
  <si>
    <t>№7523</t>
  </si>
  <si>
    <t>вешалка для полотенец</t>
  </si>
  <si>
    <t>тов.чек №2968</t>
  </si>
  <si>
    <t>№153</t>
  </si>
  <si>
    <t>ведро</t>
  </si>
  <si>
    <t>тов. Чек №6118</t>
  </si>
  <si>
    <t>тов.чек №1633</t>
  </si>
  <si>
    <t>ИП Мещерякова М.Г.</t>
  </si>
  <si>
    <t>разъемы</t>
  </si>
  <si>
    <t>№4525</t>
  </si>
  <si>
    <t>кабель-каналы</t>
  </si>
  <si>
    <t>ООО "Стройторг"</t>
  </si>
  <si>
    <t>тов.чек №12</t>
  </si>
  <si>
    <t>№9624, 9625, 9626, 9627</t>
  </si>
  <si>
    <t>универсальн. розетки, КХТ-625, КХТ-242</t>
  </si>
  <si>
    <t>тов.чек №22864</t>
  </si>
  <si>
    <t>№0032</t>
  </si>
  <si>
    <t>ИП Сергеев Д.А.</t>
  </si>
  <si>
    <t>световой фильтр</t>
  </si>
  <si>
    <t>тов. Чек №890</t>
  </si>
  <si>
    <t>№8793</t>
  </si>
  <si>
    <t>гвозди</t>
  </si>
  <si>
    <t>тов. чек б/н</t>
  </si>
  <si>
    <t>№3669</t>
  </si>
  <si>
    <t>Институт повышения квалификации работн.образования</t>
  </si>
  <si>
    <t>диск "Охрана ж.д. в школе"</t>
  </si>
  <si>
    <t>тов.чек №1340</t>
  </si>
  <si>
    <t>№0045</t>
  </si>
  <si>
    <t>тов.чек №11559</t>
  </si>
  <si>
    <t>тов.чек №448</t>
  </si>
  <si>
    <t>ООО "Докон"</t>
  </si>
  <si>
    <t>ветошь</t>
  </si>
  <si>
    <t>Октябрь 2009 года</t>
  </si>
  <si>
    <t xml:space="preserve">Дата </t>
  </si>
  <si>
    <t>Сумма</t>
  </si>
  <si>
    <t>На что потрачено</t>
  </si>
  <si>
    <t>Ноябрь 2009 года</t>
  </si>
  <si>
    <t>Декабрь 2009 года</t>
  </si>
  <si>
    <t>Сентябрь 2009 года</t>
  </si>
  <si>
    <t>Январь 2010 года</t>
  </si>
  <si>
    <t>Февраль 2010 года</t>
  </si>
  <si>
    <t>Март 2010 года</t>
  </si>
  <si>
    <t>тов.чек №2479</t>
  </si>
  <si>
    <t>тов.чек №2466</t>
  </si>
  <si>
    <t>Апрель 2010 года</t>
  </si>
  <si>
    <t>ФГУЗ Тамб.городск.дез.станция</t>
  </si>
  <si>
    <t xml:space="preserve">тов.чек №34 </t>
  </si>
  <si>
    <t>ЧП Дубинин В.А. "Газетный киоск"</t>
  </si>
  <si>
    <t>тов.чек №0043</t>
  </si>
  <si>
    <t>№0043</t>
  </si>
  <si>
    <t xml:space="preserve">Предприниматель Шумилин Г.П. </t>
  </si>
  <si>
    <t>ОАО "Тамбовагропромкомплект"  магазин "Юлия-3"</t>
  </si>
  <si>
    <t>ООО "ПланетаСтрой" маг. "Уютерра"</t>
  </si>
  <si>
    <t>№29025</t>
  </si>
  <si>
    <t>Почта России Тамб.почтампт ОПС 7</t>
  </si>
  <si>
    <t>Тамбовская обл.обществ. организ. любителей книги</t>
  </si>
  <si>
    <t>тов.чек №15</t>
  </si>
  <si>
    <t>тов.чек №720</t>
  </si>
  <si>
    <t>№0010</t>
  </si>
  <si>
    <t>тов.чек №308</t>
  </si>
  <si>
    <t>№9634</t>
  </si>
  <si>
    <t>тов.чек №366</t>
  </si>
  <si>
    <t>№1449172</t>
  </si>
  <si>
    <t>№12</t>
  </si>
  <si>
    <t>ИП Туц А.В.</t>
  </si>
  <si>
    <t>тов.чек №38</t>
  </si>
  <si>
    <t>№0016</t>
  </si>
  <si>
    <t>тов.чек  б/н</t>
  </si>
  <si>
    <t>обои</t>
  </si>
  <si>
    <t>ИП  Дудышева В.А.</t>
  </si>
  <si>
    <t>тов.чек №75</t>
  </si>
  <si>
    <t>№3529</t>
  </si>
  <si>
    <t>клей</t>
  </si>
  <si>
    <t>з/пл за март</t>
  </si>
  <si>
    <t>охрана объекта за ноябрь-декабрь 2009 г.</t>
  </si>
  <si>
    <t>ОВО при УВД по г.Тамбову</t>
  </si>
  <si>
    <t>№19</t>
  </si>
  <si>
    <t>квит. б/н от 26.10.2009</t>
  </si>
  <si>
    <t>№7</t>
  </si>
  <si>
    <t>охрана объекта за октябрь    2009 г.</t>
  </si>
  <si>
    <t>охрана объекта за январь         2010 г.</t>
  </si>
  <si>
    <t>квит.к прих. касс.орд. б/н от 29.09.2009</t>
  </si>
  <si>
    <t>охрана объекта за сентябрь 2009</t>
  </si>
  <si>
    <t>квит. б/н от 15.12.2009</t>
  </si>
  <si>
    <t>квит.к прих. касс.орд. б/н от 11.03.2010</t>
  </si>
  <si>
    <t>охрана объекта за март    2010 г.</t>
  </si>
  <si>
    <t>квит.к прих. касс.орд. б/н от 05.04.2010</t>
  </si>
  <si>
    <t>охрана объекта за апрель  2010 г.</t>
  </si>
  <si>
    <t>грабли, черенки, лом, изолента, метлы</t>
  </si>
  <si>
    <t>квит.к прих касс.орд.б/н от 05.02.2010</t>
  </si>
  <si>
    <t>квит.к прих касс.орд.№1 от 12.01.2010</t>
  </si>
  <si>
    <t>квит.к прих касс.орд.№32 от 14.10.2009</t>
  </si>
  <si>
    <t>МОУ СОШ №9</t>
  </si>
  <si>
    <t>безвозмездн.родит.помощь</t>
  </si>
  <si>
    <t>Предприниматель Гордеев А.Н.</t>
  </si>
  <si>
    <t>№167</t>
  </si>
  <si>
    <t>тонер, барабан, крышка</t>
  </si>
  <si>
    <t>тов.чек №149</t>
  </si>
  <si>
    <t>№6677</t>
  </si>
  <si>
    <t>бумага</t>
  </si>
  <si>
    <t>тов.чек №116</t>
  </si>
  <si>
    <t>№2823</t>
  </si>
  <si>
    <t>тов.чек №4051</t>
  </si>
  <si>
    <t>№6997</t>
  </si>
  <si>
    <t>ИП Стерликова О.А.</t>
  </si>
  <si>
    <t>дисковод</t>
  </si>
  <si>
    <t>Консультант Контрольно-счетной палаты Тамбовской городской Думы</t>
  </si>
  <si>
    <t>Т.А.Попова</t>
  </si>
  <si>
    <t>Главный специалистт Контрольно-счетной палаты Тамбовской городской Думы</t>
  </si>
  <si>
    <t>Е.П.Дацун</t>
  </si>
  <si>
    <t>Л.В.Толмачева</t>
  </si>
  <si>
    <t>за аккредитацию</t>
  </si>
  <si>
    <t>Бухгалтерия школы</t>
  </si>
  <si>
    <t>личинка для замка</t>
  </si>
  <si>
    <t>охрана объекта за февраль      2010 г.</t>
  </si>
  <si>
    <t>тетради, календари, мм. бумага</t>
  </si>
  <si>
    <t>кассовый чек</t>
  </si>
  <si>
    <t>товарный  чек</t>
  </si>
  <si>
    <t>Фирсов Ю.Н.</t>
  </si>
  <si>
    <t>акт №2</t>
  </si>
  <si>
    <t>акт №3</t>
  </si>
  <si>
    <t>сварн.работы (расписка)</t>
  </si>
  <si>
    <t>акт  №1</t>
  </si>
  <si>
    <t>сварн. работы (расписка)</t>
  </si>
  <si>
    <t>Председатель управляющего совета</t>
  </si>
  <si>
    <t>кабель канал</t>
  </si>
  <si>
    <t>частичн.ремонт края крыши спорт. зала</t>
  </si>
  <si>
    <t>№0039</t>
  </si>
  <si>
    <t>ПБОЮЛ Зайцев</t>
  </si>
  <si>
    <t>удлинитель</t>
  </si>
  <si>
    <t>№ 0033778</t>
  </si>
  <si>
    <t>№64127</t>
  </si>
  <si>
    <t>охрана объекта за апрель    2010 г.</t>
  </si>
  <si>
    <t>квитанция СБ 8594/0100</t>
  </si>
  <si>
    <t>повышение квалификации бухгалтера</t>
  </si>
  <si>
    <t>№039805</t>
  </si>
  <si>
    <t>ФГУЗ гор. Дез. Станция</t>
  </si>
  <si>
    <t>дератизация</t>
  </si>
  <si>
    <t>№93654</t>
  </si>
  <si>
    <t>№ 20, № 25</t>
  </si>
  <si>
    <t>ОАО Тамбовагрокомплект, Юлия-3</t>
  </si>
  <si>
    <t>Тюлюкина Л.Н.</t>
  </si>
  <si>
    <t>з-та охранника</t>
  </si>
  <si>
    <t>оплата перевозки зарплаты март</t>
  </si>
  <si>
    <t>№0075</t>
  </si>
  <si>
    <t>№3329</t>
  </si>
  <si>
    <t>УЮТЕРРА ООО Планета - строй</t>
  </si>
  <si>
    <t>№632</t>
  </si>
  <si>
    <t>№0074</t>
  </si>
  <si>
    <t>№3553</t>
  </si>
  <si>
    <t>ИП Абоносимова П.П.</t>
  </si>
  <si>
    <t>штемпельная краска</t>
  </si>
  <si>
    <t>№973</t>
  </si>
  <si>
    <t>№84</t>
  </si>
  <si>
    <t>№379</t>
  </si>
  <si>
    <t>№418</t>
  </si>
  <si>
    <t>№300</t>
  </si>
  <si>
    <t>№1499</t>
  </si>
  <si>
    <t>№990</t>
  </si>
  <si>
    <t>№67</t>
  </si>
  <si>
    <t>№00108</t>
  </si>
  <si>
    <t>№0047</t>
  </si>
  <si>
    <t>б/н</t>
  </si>
  <si>
    <t>№9715</t>
  </si>
  <si>
    <t>№4127</t>
  </si>
  <si>
    <t>№42</t>
  </si>
  <si>
    <t>№595544</t>
  </si>
  <si>
    <t>№64</t>
  </si>
  <si>
    <t>№0</t>
  </si>
  <si>
    <t>ООО Донон</t>
  </si>
  <si>
    <t>Дворцова И.А.</t>
  </si>
  <si>
    <t>Шумилин П.П.</t>
  </si>
  <si>
    <t>Сметанин И.П.</t>
  </si>
  <si>
    <t>Золотова Н.А</t>
  </si>
  <si>
    <t>Дулова И.А.</t>
  </si>
  <si>
    <t>ИП Камоева Л.Б.</t>
  </si>
  <si>
    <t>штемпельная краска, бумага для факса, клей</t>
  </si>
  <si>
    <t>валик, кисти</t>
  </si>
  <si>
    <t>замок врезной</t>
  </si>
  <si>
    <t>открытка</t>
  </si>
  <si>
    <t>сверло</t>
  </si>
  <si>
    <t>№697</t>
  </si>
  <si>
    <t>№1313</t>
  </si>
  <si>
    <t>№3584</t>
  </si>
  <si>
    <t>квитанция СБ 8594/0087</t>
  </si>
  <si>
    <t xml:space="preserve">заявление </t>
  </si>
  <si>
    <t>№104</t>
  </si>
  <si>
    <t>Пастульгина А.П.</t>
  </si>
  <si>
    <t>№288</t>
  </si>
  <si>
    <t>квитанция</t>
  </si>
  <si>
    <t>№0384</t>
  </si>
  <si>
    <t>№1792</t>
  </si>
  <si>
    <t>№18</t>
  </si>
  <si>
    <t>ОАО Тамбовфармацея</t>
  </si>
  <si>
    <t>ООО Экспресс</t>
  </si>
  <si>
    <t>ИП Калгина Л.П.</t>
  </si>
  <si>
    <t>ИП Гордеев А.Н.</t>
  </si>
  <si>
    <t>ООО Созвездие</t>
  </si>
  <si>
    <t>№287</t>
  </si>
  <si>
    <t>ламинирование</t>
  </si>
  <si>
    <t>вода питьевая</t>
  </si>
  <si>
    <t>штраф за нарушение пожарной безопасности</t>
  </si>
  <si>
    <t>заправка катриджа, перевоз, денежных средств</t>
  </si>
  <si>
    <t>заправка (восстановление) катриджа</t>
  </si>
  <si>
    <t>материальная помощь Егоровой Е.В.</t>
  </si>
  <si>
    <t>сетка</t>
  </si>
  <si>
    <t>охрана за май</t>
  </si>
  <si>
    <t>охрана за июнь</t>
  </si>
  <si>
    <t>№4409</t>
  </si>
  <si>
    <t>счет-фактура № 2010-2280</t>
  </si>
  <si>
    <t>Плотников М.Ю</t>
  </si>
  <si>
    <t>Гаспарян Э.Ф.</t>
  </si>
  <si>
    <t>салфетки, моющие средства в п.л. "Огонек" на I смену</t>
  </si>
  <si>
    <t>доводчики на двери</t>
  </si>
  <si>
    <t>материальная помощь</t>
  </si>
  <si>
    <t>оплата компьютерной программы</t>
  </si>
  <si>
    <t>лак паркетный</t>
  </si>
  <si>
    <t>краска, штукатурка, уайт-спирит, охра-золотистая</t>
  </si>
  <si>
    <t>липучка от мух</t>
  </si>
  <si>
    <t>лампочка (ЛОН) 100W</t>
  </si>
  <si>
    <t>колодка для удлинителя</t>
  </si>
  <si>
    <t>глухари Д/пластмассов</t>
  </si>
  <si>
    <t>ЗАО Корнорация ГРИНН</t>
  </si>
  <si>
    <t>марля</t>
  </si>
  <si>
    <t>№1178</t>
  </si>
  <si>
    <t>канц. Товары</t>
  </si>
  <si>
    <t>№326</t>
  </si>
  <si>
    <t>Лепихова.В.В</t>
  </si>
  <si>
    <t>канц. товары</t>
  </si>
  <si>
    <t>№10</t>
  </si>
  <si>
    <t>ООО "Аспект"</t>
  </si>
  <si>
    <t>мешки для мусора</t>
  </si>
  <si>
    <t>Гончарова.А.Г</t>
  </si>
  <si>
    <t>ремонт посудо-моечной машины</t>
  </si>
  <si>
    <t>ЧП Малютин .П.А</t>
  </si>
  <si>
    <t>хозяйственное мыло</t>
  </si>
  <si>
    <t>№85</t>
  </si>
  <si>
    <t>№766</t>
  </si>
  <si>
    <t>ООО "Канцлер"</t>
  </si>
  <si>
    <t>ручки</t>
  </si>
  <si>
    <t>№565</t>
  </si>
  <si>
    <t>перчатки</t>
  </si>
  <si>
    <t>№233</t>
  </si>
  <si>
    <t>ИП Кишаева.Л.Б.</t>
  </si>
  <si>
    <t>хоз. Товары</t>
  </si>
  <si>
    <t>№26</t>
  </si>
  <si>
    <t>за охрану</t>
  </si>
  <si>
    <t>Скиярова.В.А</t>
  </si>
  <si>
    <t>на зарницу</t>
  </si>
  <si>
    <t>Май 2010 года</t>
  </si>
  <si>
    <t>И.П. Коновалов.А.А</t>
  </si>
  <si>
    <t>чист. Средства</t>
  </si>
  <si>
    <t>№14</t>
  </si>
  <si>
    <t>И.П. Чеботарев</t>
  </si>
  <si>
    <t>перчатки,кисти</t>
  </si>
  <si>
    <t>ИП Сметаника</t>
  </si>
  <si>
    <t>кисти</t>
  </si>
  <si>
    <t>№13</t>
  </si>
  <si>
    <t>№407</t>
  </si>
  <si>
    <t>ООО Компьютер-Док</t>
  </si>
  <si>
    <t>запр. Картр</t>
  </si>
  <si>
    <t>№25</t>
  </si>
  <si>
    <t>Альфа-М</t>
  </si>
  <si>
    <t>Душ. Полотенца</t>
  </si>
  <si>
    <t>Шмелева.А.М</t>
  </si>
  <si>
    <t>штраф</t>
  </si>
  <si>
    <t>№320</t>
  </si>
  <si>
    <t>ООО "ТиБ"</t>
  </si>
  <si>
    <t>колер</t>
  </si>
  <si>
    <t>"Школьник2</t>
  </si>
  <si>
    <t>Буданов.Г.И</t>
  </si>
  <si>
    <t xml:space="preserve"> за охрану в мае</t>
  </si>
  <si>
    <t>№310</t>
  </si>
  <si>
    <t xml:space="preserve">№31 </t>
  </si>
  <si>
    <t>И.П. Новоточинов</t>
  </si>
  <si>
    <t>И.П. Медведева.О.А.</t>
  </si>
  <si>
    <t>отрава</t>
  </si>
  <si>
    <t>И.П. Есакова.Е.Ю</t>
  </si>
  <si>
    <t>краска</t>
  </si>
  <si>
    <t>№325</t>
  </si>
  <si>
    <t>И.П. Зарубина</t>
  </si>
  <si>
    <t>ЧП Струц Е.В.</t>
  </si>
  <si>
    <t>лак</t>
  </si>
  <si>
    <t>И.П. Девицина.Г.П.</t>
  </si>
  <si>
    <t>доводчик</t>
  </si>
  <si>
    <t>№1270</t>
  </si>
  <si>
    <t>ООО Канцлер</t>
  </si>
  <si>
    <t>кисть</t>
  </si>
  <si>
    <t>шкурка</t>
  </si>
  <si>
    <t>магазин Юлия</t>
  </si>
  <si>
    <t>отвертки</t>
  </si>
  <si>
    <t>№487</t>
  </si>
  <si>
    <t>№111</t>
  </si>
  <si>
    <t>И.П. Кашаева.Л.Б</t>
  </si>
  <si>
    <t>№993</t>
  </si>
  <si>
    <t>ООО Служивый</t>
  </si>
  <si>
    <t>карниз</t>
  </si>
  <si>
    <t>И.П. Вербовский</t>
  </si>
  <si>
    <t>Гофросифон</t>
  </si>
  <si>
    <t>№5</t>
  </si>
  <si>
    <t>№17</t>
  </si>
  <si>
    <t>растворитель</t>
  </si>
  <si>
    <t>№5349</t>
  </si>
  <si>
    <t>И.П. Золотова</t>
  </si>
  <si>
    <t>№2020</t>
  </si>
  <si>
    <t>Порошина Нина Ивановна</t>
  </si>
  <si>
    <t>живые цветы</t>
  </si>
  <si>
    <t>№79</t>
  </si>
  <si>
    <t>хоз. товары секция "Сад-огород"</t>
  </si>
  <si>
    <t>тов.чек №1755</t>
  </si>
  <si>
    <t>касс.чек№1</t>
  </si>
  <si>
    <t>ОАО "Завод подшипников скольжения" магазин</t>
  </si>
  <si>
    <t>доска простая разделочная</t>
  </si>
  <si>
    <t>тов.чек №787</t>
  </si>
  <si>
    <t>№6536</t>
  </si>
  <si>
    <t>машинный держ.</t>
  </si>
  <si>
    <t>тов.чек №4178</t>
  </si>
  <si>
    <t>№40</t>
  </si>
  <si>
    <t>тазы,моющие средства</t>
  </si>
  <si>
    <t>№4396</t>
  </si>
  <si>
    <t>ИП Лисин С.Б.</t>
  </si>
  <si>
    <t xml:space="preserve">вешалки, липучки,пробки для ванн </t>
  </si>
  <si>
    <t>№5394</t>
  </si>
  <si>
    <t>ИП Мосолков В.В.</t>
  </si>
  <si>
    <t>стекло 4 мм</t>
  </si>
  <si>
    <t>№43823</t>
  </si>
  <si>
    <t>ИП Крупнов Ю.А.</t>
  </si>
  <si>
    <t>розетка для телефон.</t>
  </si>
  <si>
    <t>тов.чек №90</t>
  </si>
  <si>
    <t>№123</t>
  </si>
  <si>
    <t>тов.чек №266</t>
  </si>
  <si>
    <t>№2528</t>
  </si>
  <si>
    <t>ИП Кашаева Л.Б.</t>
  </si>
  <si>
    <t>мыло</t>
  </si>
  <si>
    <t>тов.чек №4504</t>
  </si>
  <si>
    <t>№7723</t>
  </si>
  <si>
    <t xml:space="preserve">швабра </t>
  </si>
  <si>
    <t>№24,33</t>
  </si>
  <si>
    <t>ОВО при УВД по г. Тамбову</t>
  </si>
  <si>
    <t>охрана объекта за сентябрь</t>
  </si>
  <si>
    <t>тов.чек №13709</t>
  </si>
  <si>
    <t>ИП Наумов В.Н.</t>
  </si>
  <si>
    <t>кабель-канал,провод евро розетки</t>
  </si>
  <si>
    <t>№3687</t>
  </si>
  <si>
    <t>вешалки,прихватки</t>
  </si>
  <si>
    <t>тов.чек №573</t>
  </si>
  <si>
    <t>магазин "Скрепка"</t>
  </si>
  <si>
    <t>акт от 30.09.2009,</t>
  </si>
  <si>
    <t>Кузина В.В.</t>
  </si>
  <si>
    <t>транспортные расходы(поездки по городу по учебным делам)</t>
  </si>
  <si>
    <t xml:space="preserve">акт от 27.09.2009 </t>
  </si>
  <si>
    <t>Загороднев Е.А.</t>
  </si>
  <si>
    <t>ремонт и установка сантехники в столовой(расписка)</t>
  </si>
  <si>
    <t>Буданов Г.И.</t>
  </si>
  <si>
    <t>з/пл.за охорану за сентябрь</t>
  </si>
  <si>
    <t>№2512</t>
  </si>
  <si>
    <t>ООО"Межрайопторг"</t>
  </si>
  <si>
    <t>выписка МТС из абонентского номера 89107542617 расписка</t>
  </si>
  <si>
    <t>Шмелева А.М.</t>
  </si>
  <si>
    <t>точ.чек №307</t>
  </si>
  <si>
    <t>№732</t>
  </si>
  <si>
    <t>пакеты. Салфетки</t>
  </si>
  <si>
    <t>тов.чек №112</t>
  </si>
  <si>
    <t>№75</t>
  </si>
  <si>
    <t>ООО"Асса"</t>
  </si>
  <si>
    <t>бумага для окон</t>
  </si>
  <si>
    <t>точ.чек №176</t>
  </si>
  <si>
    <t>№662</t>
  </si>
  <si>
    <t>ИП Зарубина В.М</t>
  </si>
  <si>
    <t>замок щитка</t>
  </si>
  <si>
    <t>точ.чек №2028</t>
  </si>
  <si>
    <t>ООО"реал"- Гипермаркет</t>
  </si>
  <si>
    <t>канцтовары, стаканы</t>
  </si>
  <si>
    <t>тов,чек №2025</t>
  </si>
  <si>
    <t>№36.9</t>
  </si>
  <si>
    <t>ООО"Канцлер"</t>
  </si>
  <si>
    <t>тов.чек.№137</t>
  </si>
  <si>
    <t>№36, 9</t>
  </si>
  <si>
    <t>талон на личные услуги № 620203</t>
  </si>
  <si>
    <t>ИП Сигаев В.Н</t>
  </si>
  <si>
    <t>за изготовление ключей</t>
  </si>
  <si>
    <t>квит.</t>
  </si>
  <si>
    <t>почта россии</t>
  </si>
  <si>
    <t>подписка на газету наш город</t>
  </si>
  <si>
    <t>квит.к прих.касс. орд. б/н</t>
  </si>
  <si>
    <t>охрана обьектов за октябрь</t>
  </si>
  <si>
    <t>тов.чек №66</t>
  </si>
  <si>
    <t>№66</t>
  </si>
  <si>
    <t>магазин "юлия-3"</t>
  </si>
  <si>
    <t>хлорная известь, метла, мешки для мус.</t>
  </si>
  <si>
    <t>тов.чек №28907</t>
  </si>
  <si>
    <t>ИП Третьяков В.М</t>
  </si>
  <si>
    <t>квит к прих. Касс. Орд. б/н</t>
  </si>
  <si>
    <t>№6110, 6111</t>
  </si>
  <si>
    <t>институт повышения квалиф.работ. образования</t>
  </si>
  <si>
    <t>за курсы по электробезопасн</t>
  </si>
  <si>
    <t>акт от 20.10.2009, расписка</t>
  </si>
  <si>
    <t>Староведов С.Ю</t>
  </si>
  <si>
    <t>850-ремонт труб водопроводных в мед.каб, 310-ст-ть материалов</t>
  </si>
  <si>
    <t>Раманов В.В</t>
  </si>
  <si>
    <t>2850- ремонт отпит.трубы в музее, 150 - установка выключателя и розетки в музее</t>
  </si>
  <si>
    <t>Буданов Г.И</t>
  </si>
  <si>
    <t>Мишин Д.А</t>
  </si>
  <si>
    <t>400-ремонт компьютера, 450-заправка картриджей</t>
  </si>
  <si>
    <t>Черемисина О.И</t>
  </si>
  <si>
    <t>оплата проезда кометет образования, МУП "школьник", комитет по делам несовершеннолетних</t>
  </si>
  <si>
    <t>тов.чек №17</t>
  </si>
  <si>
    <t>ИП Лепехова В.В.</t>
  </si>
  <si>
    <t>тетради</t>
  </si>
  <si>
    <t>№00006801</t>
  </si>
  <si>
    <t>пакеты. перчатки</t>
  </si>
  <si>
    <t>тов.чек №19353</t>
  </si>
  <si>
    <t>№ 72</t>
  </si>
  <si>
    <t>ПБОЮЛ Артемова Ю.П.</t>
  </si>
  <si>
    <t>Столовая вода "Артемовская"</t>
  </si>
  <si>
    <t>тов.чек №4101</t>
  </si>
  <si>
    <t>магазин "Юлия-3"</t>
  </si>
  <si>
    <t>мел</t>
  </si>
  <si>
    <t>тов.чек №286</t>
  </si>
  <si>
    <t>ксерокопив</t>
  </si>
  <si>
    <t>тов.чек №86</t>
  </si>
  <si>
    <t>мыло туалетн.,мел,сольвент</t>
  </si>
  <si>
    <t>тов.чек №1396</t>
  </si>
  <si>
    <t>ИП Баженов А.В.</t>
  </si>
  <si>
    <t>посудосушка</t>
  </si>
  <si>
    <t>тов.чек №2</t>
  </si>
  <si>
    <t>ИП Гаспарян</t>
  </si>
  <si>
    <t>врезной замок</t>
  </si>
  <si>
    <t>№ 1970</t>
  </si>
  <si>
    <t>ООО "Торг.дом Модерн"</t>
  </si>
  <si>
    <t>продукты питания</t>
  </si>
  <si>
    <t>квит.к прих.касс.орд.б/н</t>
  </si>
  <si>
    <t>охрана объекта за ноябрь</t>
  </si>
  <si>
    <t>№87</t>
  </si>
  <si>
    <t>ЗАО "Формат"</t>
  </si>
  <si>
    <t>акт то 27.11.2009,расписка</t>
  </si>
  <si>
    <t>Романов В.В.</t>
  </si>
  <si>
    <t>ремрнт трубы отопл.в спортзале</t>
  </si>
  <si>
    <t>акт от 30.11.2009,расписка</t>
  </si>
  <si>
    <t>транспортные расходы(презд в комитет образования в ноябре)</t>
  </si>
  <si>
    <t>Мовсесян С.В.</t>
  </si>
  <si>
    <t>фотографии для област. Конкурса в столовых(портфолио)из материалов исполнения</t>
  </si>
  <si>
    <t>ИП Романова Л.В.</t>
  </si>
  <si>
    <t>хозтоваров</t>
  </si>
  <si>
    <t>БудановГ.И.</t>
  </si>
  <si>
    <t>з/пл за охрану в ноябре</t>
  </si>
  <si>
    <t>квит.к прих.касс.орд</t>
  </si>
  <si>
    <t>ово ПРИ увд ПО Г.Тамбову</t>
  </si>
  <si>
    <t xml:space="preserve">охрана объекта за декабрь </t>
  </si>
  <si>
    <t>тов.чек №4959</t>
  </si>
  <si>
    <t>№2716</t>
  </si>
  <si>
    <t>ООО"Компьютер-Док"</t>
  </si>
  <si>
    <t>запрака картр.</t>
  </si>
  <si>
    <t>тов.чек 36557</t>
  </si>
  <si>
    <t>№115,113,114</t>
  </si>
  <si>
    <t>ИП Золотова Н.А</t>
  </si>
  <si>
    <t>ведра,порошок,перчатки</t>
  </si>
  <si>
    <t>тов.чек №4129</t>
  </si>
  <si>
    <t>№35</t>
  </si>
  <si>
    <t>Магазин "Юлия-3"</t>
  </si>
  <si>
    <t>эмаль белая</t>
  </si>
  <si>
    <t>тов.чек №2564</t>
  </si>
  <si>
    <t>№4790</t>
  </si>
  <si>
    <t>тов.чек №б/н</t>
  </si>
  <si>
    <t>НЕТ</t>
  </si>
  <si>
    <t>ИП Свистов П.Т</t>
  </si>
  <si>
    <t>радиатор "Веко"</t>
  </si>
  <si>
    <t>№6980</t>
  </si>
  <si>
    <t>ООО"Бегемот"</t>
  </si>
  <si>
    <t>продукты питания (подарки детям на Новый год)</t>
  </si>
  <si>
    <t>тов.чек 4325</t>
  </si>
  <si>
    <t>№23</t>
  </si>
  <si>
    <t>Магазин "Юлия -3"</t>
  </si>
  <si>
    <t>пена монтажная</t>
  </si>
  <si>
    <t>тов.чек №470</t>
  </si>
  <si>
    <t>№05</t>
  </si>
  <si>
    <t>ООО"Докон"</t>
  </si>
  <si>
    <t>акт от 28.12.2009, расписка</t>
  </si>
  <si>
    <t>транспортные расходы (поездки в шк.№35, 30, лице1 №21, корпус №1 шк.№9 в декабре)</t>
  </si>
  <si>
    <t>акт от 15.12.2009, расписка</t>
  </si>
  <si>
    <t>Кривобокова Н.П.</t>
  </si>
  <si>
    <t>цветы</t>
  </si>
  <si>
    <t>Буднов Г.И.</t>
  </si>
  <si>
    <t>з/пл за охрану в декабре</t>
  </si>
  <si>
    <t>Магазин Юлия-3</t>
  </si>
  <si>
    <t>краска, растворитель</t>
  </si>
  <si>
    <t>№9572</t>
  </si>
  <si>
    <t>ИП Чеботарёв</t>
  </si>
  <si>
    <t>лампы</t>
  </si>
  <si>
    <t>№9189</t>
  </si>
  <si>
    <t>Аптека-3</t>
  </si>
  <si>
    <t>медикаменты</t>
  </si>
  <si>
    <t>№9908</t>
  </si>
  <si>
    <t>ОВО при УВД по г. Тамбова</t>
  </si>
  <si>
    <t>охрана объекта за январь</t>
  </si>
  <si>
    <t>тов.чек№ 6023</t>
  </si>
  <si>
    <t>№22705, 22701</t>
  </si>
  <si>
    <t>№2248</t>
  </si>
  <si>
    <t>тов.чек №237</t>
  </si>
  <si>
    <t>№ 61,62</t>
  </si>
  <si>
    <t>ООО Берёзка</t>
  </si>
  <si>
    <t>тов.чек. № 5039</t>
  </si>
  <si>
    <t>№2875</t>
  </si>
  <si>
    <t>ооо Компьютер-док</t>
  </si>
  <si>
    <t>заправка картриджей</t>
  </si>
  <si>
    <t>тов.чек.№ 6023</t>
  </si>
  <si>
    <t>ОАО Тамбовский учколлектор</t>
  </si>
  <si>
    <t>алфавитная книга</t>
  </si>
  <si>
    <t>№8365</t>
  </si>
  <si>
    <t>ООО Торговый дом Модерн</t>
  </si>
  <si>
    <t>квит. №097862</t>
  </si>
  <si>
    <t>№0011,0012</t>
  </si>
  <si>
    <t>ЗАО Тамбовская военно- мемориальная компания</t>
  </si>
  <si>
    <t>лента ритуальн., цветы (похороны учителя Меджинской В.Д.)</t>
  </si>
  <si>
    <t>№ 0011, 0012</t>
  </si>
  <si>
    <t>акт, расписка</t>
  </si>
  <si>
    <t>транспортные расходы (поездки во 2 корпус шк.№9 в январе)</t>
  </si>
  <si>
    <t>Билет на поезд №31 Тамбов-Москва</t>
  </si>
  <si>
    <t>Дорошина Л.М.</t>
  </si>
  <si>
    <t>курсы повышения квалификации "Основы религиозных культур и светской этики" (команд.удост. №1 от 01.02.2010)</t>
  </si>
  <si>
    <t>квит к прих.касс.орд б/н</t>
  </si>
  <si>
    <t>охрана объекта за февраль</t>
  </si>
  <si>
    <t>тов.чек №109</t>
  </si>
  <si>
    <t>№3043</t>
  </si>
  <si>
    <t>ООО "Компьютер-Док"</t>
  </si>
  <si>
    <t>ремонт и заправка картр.</t>
  </si>
  <si>
    <t>ИП Саркисов Ю.С.</t>
  </si>
  <si>
    <t>халат для столов</t>
  </si>
  <si>
    <t>тов.чек №1132</t>
  </si>
  <si>
    <t>№152</t>
  </si>
  <si>
    <t>№07</t>
  </si>
  <si>
    <t>тов.чек №277</t>
  </si>
  <si>
    <t>№0277</t>
  </si>
  <si>
    <t>ИП Кашаева Л.В.</t>
  </si>
  <si>
    <t>пакеты для мусора, мыло</t>
  </si>
  <si>
    <t>тов.чек №192</t>
  </si>
  <si>
    <t>№0192</t>
  </si>
  <si>
    <t>Серегин С.В.</t>
  </si>
  <si>
    <t>за очистку крыши от снега и сосулек</t>
  </si>
  <si>
    <t>Ситников И.Н. эл.монтажник ООО "Комфортстрой"</t>
  </si>
  <si>
    <t>восстановление кабеля эл.проводки</t>
  </si>
  <si>
    <t>ИП Лепихина В.В.</t>
  </si>
  <si>
    <t>з/пл за охрану в феврале</t>
  </si>
  <si>
    <t>тов.чек №219</t>
  </si>
  <si>
    <t>№ 3272</t>
  </si>
  <si>
    <t>заправка картр.</t>
  </si>
  <si>
    <t>предпр. Малютин П.А.</t>
  </si>
  <si>
    <t>тов.чек №163</t>
  </si>
  <si>
    <t>коллер</t>
  </si>
  <si>
    <t>тов.чек № 202</t>
  </si>
  <si>
    <t>№6083</t>
  </si>
  <si>
    <t>замок, петли</t>
  </si>
  <si>
    <t>№5345</t>
  </si>
  <si>
    <t>шайбы, гайки</t>
  </si>
  <si>
    <t>квит к прих.касс.орд. б/н</t>
  </si>
  <si>
    <t>охрана обхекта за март</t>
  </si>
  <si>
    <t>тов.чек №22</t>
  </si>
  <si>
    <t>ИП Кашаева И.Б.</t>
  </si>
  <si>
    <t>тов.чек №52</t>
  </si>
  <si>
    <t>№ 0701</t>
  </si>
  <si>
    <t>предпр. Гордеев А.Н.</t>
  </si>
  <si>
    <t>ремонт сканера</t>
  </si>
  <si>
    <t>Черемисина О.И.</t>
  </si>
  <si>
    <t>транспортные расходы (поедки по исполнению долж.обязаностей)</t>
  </si>
  <si>
    <t>акт</t>
  </si>
  <si>
    <t>за ликв.поврежд. эл.провод.</t>
  </si>
  <si>
    <t>тов.чек №776</t>
  </si>
  <si>
    <t>з/пл за охрану в марте</t>
  </si>
  <si>
    <t>замена эл.проводки, осветит.приборов</t>
  </si>
  <si>
    <t>тов.чек №1577</t>
  </si>
  <si>
    <t>№103</t>
  </si>
  <si>
    <t>ИП Зотова Н.А.</t>
  </si>
  <si>
    <t>мешки мусорные</t>
  </si>
  <si>
    <t>№90</t>
  </si>
  <si>
    <t>тов.чек №20</t>
  </si>
  <si>
    <t>метлы</t>
  </si>
  <si>
    <t>тов.чек №73</t>
  </si>
  <si>
    <t>ИП Новоточинов Ю.А.</t>
  </si>
  <si>
    <t>перчатки хоз.</t>
  </si>
  <si>
    <t>тов.чек №3018</t>
  </si>
  <si>
    <t>тов.чек 1270</t>
  </si>
  <si>
    <t>Кисть</t>
  </si>
  <si>
    <t>ОАО "Тамбовагрокомплект" Юлия</t>
  </si>
  <si>
    <t>Шкурка</t>
  </si>
  <si>
    <t>Магазин Юлия</t>
  </si>
  <si>
    <t>Отвертки</t>
  </si>
  <si>
    <t>тов.чек 487</t>
  </si>
  <si>
    <t>ООО ТиБ</t>
  </si>
  <si>
    <t>Краска</t>
  </si>
  <si>
    <t>тов.чек 111</t>
  </si>
  <si>
    <t>ИП Кашаева Л. Б.</t>
  </si>
  <si>
    <t>Чист. Ср-во</t>
  </si>
  <si>
    <t>тов. чек 993</t>
  </si>
  <si>
    <t>Карниз</t>
  </si>
  <si>
    <t>тов чек 15</t>
  </si>
  <si>
    <t>ИП Вербовский</t>
  </si>
  <si>
    <t>чек 17</t>
  </si>
  <si>
    <t xml:space="preserve"> тов.чек 5349</t>
  </si>
  <si>
    <t>тов.чек 2020</t>
  </si>
  <si>
    <t>тов.чек 224</t>
  </si>
  <si>
    <t xml:space="preserve">ООО "Елена плюс" </t>
  </si>
  <si>
    <t>Растворитель</t>
  </si>
  <si>
    <t>Магазин  Юлия</t>
  </si>
  <si>
    <t>Клей</t>
  </si>
  <si>
    <t>ИП Золотова</t>
  </si>
  <si>
    <t>Хоз. Товары</t>
  </si>
  <si>
    <t>М-н Юлия</t>
  </si>
  <si>
    <t>ООО Докон</t>
  </si>
  <si>
    <t>Ветошь</t>
  </si>
  <si>
    <t>ИТОГО ЗА СЕНТЯБРЬ</t>
  </si>
  <si>
    <t>Август 2009 года</t>
  </si>
  <si>
    <t>ИТОГО ЗА АВГУСТ</t>
  </si>
  <si>
    <t>ИТОГО ЗА ОКТЯБРЬ</t>
  </si>
  <si>
    <t>ИТОГО ЗА НОЯБРЬ</t>
  </si>
  <si>
    <t>ИТОГО ЗА ДЕКАБРЬ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</si>
  <si>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</si>
  <si>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</si>
  <si>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</si>
  <si>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</si>
  <si>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</si>
  <si>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Июнь 2010 года</t>
  </si>
  <si>
    <t>ИТОГО ЗА ИЮНЬ</t>
  </si>
  <si>
    <t>Июль 2010 года</t>
  </si>
  <si>
    <t>ИТОГО ЗА ИЮЛЬ</t>
  </si>
  <si>
    <t>Август 2010 года</t>
  </si>
  <si>
    <t>акт от 20.10.2009 (на 2850 руб.), расписка</t>
  </si>
  <si>
    <t>переговоры с поставщ. Из г.Липецка ООО"Вентпромснаб", ООО"Ремстройтехнология" за период с 01.09.2009-30.11.2009</t>
  </si>
  <si>
    <t>з/пл за охрану за октябрь</t>
  </si>
  <si>
    <t>з/пл за охрану в январе</t>
  </si>
  <si>
    <t>ИТОГО ЗА 2009/2010 уч. год</t>
  </si>
  <si>
    <t xml:space="preserve">Сведения о расходах  денежных средств, поступивших от родителей учащихся МОУ СОШ №9 за период с 1 сентября 2009 по 31 августа 2010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</si>
</sst>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0" xfId="0" applyFont="1" applyAlignment="1">
      <alignment wrapText="1"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zoomScalePageLayoutView="0" workbookViewId="0" topLeftCell="A1">
      <pane ySplit="4" topLeftCell="A381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2" customWidth="1"/>
    <col min="2" max="2" width="15.57421875" style="1" customWidth="1"/>
    <col min="3" max="3" width="12.8515625" style="1" customWidth="1"/>
    <col min="4" max="4" width="21.8515625" style="1" customWidth="1"/>
    <col min="5" max="5" width="10.28125" style="1" customWidth="1"/>
    <col min="6" max="6" width="11.140625" style="1" customWidth="1"/>
    <col min="7" max="7" width="16.7109375" style="1" customWidth="1"/>
    <col min="8" max="16384" width="9.140625" style="1" customWidth="1"/>
  </cols>
  <sheetData>
    <row r="1" spans="1:7" ht="76.5" customHeight="1">
      <c r="A1" s="30" t="s">
        <v>943</v>
      </c>
      <c r="B1" s="30"/>
      <c r="C1" s="30"/>
      <c r="D1" s="30"/>
      <c r="E1" s="30"/>
      <c r="F1" s="30"/>
      <c r="G1" s="30"/>
    </row>
    <row r="3" spans="1:7" ht="30" customHeight="1">
      <c r="A3" s="26" t="s">
        <v>0</v>
      </c>
      <c r="B3" s="27" t="s">
        <v>1</v>
      </c>
      <c r="C3" s="27"/>
      <c r="D3" s="26" t="s">
        <v>2</v>
      </c>
      <c r="E3" s="26" t="s">
        <v>346</v>
      </c>
      <c r="F3" s="26" t="s">
        <v>347</v>
      </c>
      <c r="G3" s="26" t="s">
        <v>348</v>
      </c>
    </row>
    <row r="4" spans="1:7" ht="30" customHeight="1">
      <c r="A4" s="26"/>
      <c r="B4" s="6" t="s">
        <v>430</v>
      </c>
      <c r="C4" s="6" t="s">
        <v>429</v>
      </c>
      <c r="D4" s="26"/>
      <c r="E4" s="26"/>
      <c r="F4" s="26"/>
      <c r="G4" s="26"/>
    </row>
    <row r="5" spans="1:7" ht="30" customHeight="1">
      <c r="A5" s="25" t="s">
        <v>923</v>
      </c>
      <c r="B5" s="25"/>
      <c r="C5" s="25"/>
      <c r="D5" s="25"/>
      <c r="E5" s="25"/>
      <c r="F5" s="25"/>
      <c r="G5" s="25"/>
    </row>
    <row r="6" spans="1:7" ht="30" customHeight="1">
      <c r="A6" s="31">
        <v>1</v>
      </c>
      <c r="B6" s="12" t="s">
        <v>658</v>
      </c>
      <c r="C6" s="12" t="s">
        <v>574</v>
      </c>
      <c r="D6" s="12" t="s">
        <v>659</v>
      </c>
      <c r="E6" s="15">
        <v>40052</v>
      </c>
      <c r="F6" s="17">
        <v>70</v>
      </c>
      <c r="G6" s="12" t="s">
        <v>64</v>
      </c>
    </row>
    <row r="7" spans="1:7" ht="30" customHeight="1">
      <c r="A7" s="24" t="s">
        <v>924</v>
      </c>
      <c r="B7" s="24"/>
      <c r="C7" s="24"/>
      <c r="D7" s="24"/>
      <c r="E7" s="24"/>
      <c r="F7" s="19">
        <f>SUM(F6)</f>
        <v>70</v>
      </c>
      <c r="G7" s="20"/>
    </row>
    <row r="8" spans="1:7" ht="27.75" customHeight="1">
      <c r="A8" s="25" t="s">
        <v>351</v>
      </c>
      <c r="B8" s="25"/>
      <c r="C8" s="25"/>
      <c r="D8" s="25"/>
      <c r="E8" s="25"/>
      <c r="F8" s="25"/>
      <c r="G8" s="25"/>
    </row>
    <row r="9" spans="1:7" ht="45">
      <c r="A9" s="31">
        <v>1</v>
      </c>
      <c r="B9" s="12" t="s">
        <v>653</v>
      </c>
      <c r="C9" s="12" t="s">
        <v>478</v>
      </c>
      <c r="D9" s="12" t="s">
        <v>654</v>
      </c>
      <c r="E9" s="15">
        <v>40065</v>
      </c>
      <c r="F9" s="17">
        <v>356.87</v>
      </c>
      <c r="G9" s="3" t="s">
        <v>655</v>
      </c>
    </row>
    <row r="10" spans="1:7" ht="30">
      <c r="A10" s="31">
        <v>2</v>
      </c>
      <c r="B10" s="3" t="s">
        <v>27</v>
      </c>
      <c r="C10" s="3" t="s">
        <v>28</v>
      </c>
      <c r="D10" s="3" t="s">
        <v>29</v>
      </c>
      <c r="E10" s="4">
        <v>40066</v>
      </c>
      <c r="F10" s="5">
        <v>280</v>
      </c>
      <c r="G10" s="3" t="s">
        <v>30</v>
      </c>
    </row>
    <row r="11" spans="1:7" ht="15">
      <c r="A11" s="31">
        <v>3</v>
      </c>
      <c r="B11" s="3" t="s">
        <v>356</v>
      </c>
      <c r="C11" s="3" t="s">
        <v>42</v>
      </c>
      <c r="D11" s="3" t="s">
        <v>40</v>
      </c>
      <c r="E11" s="4">
        <v>40067</v>
      </c>
      <c r="F11" s="5">
        <v>70</v>
      </c>
      <c r="G11" s="3" t="s">
        <v>43</v>
      </c>
    </row>
    <row r="12" spans="1:7" ht="30">
      <c r="A12" s="31">
        <v>4</v>
      </c>
      <c r="B12" s="12" t="s">
        <v>622</v>
      </c>
      <c r="C12" s="12" t="s">
        <v>623</v>
      </c>
      <c r="D12" s="12" t="s">
        <v>624</v>
      </c>
      <c r="E12" s="15">
        <v>40068</v>
      </c>
      <c r="F12" s="17">
        <v>246</v>
      </c>
      <c r="G12" s="3" t="s">
        <v>625</v>
      </c>
    </row>
    <row r="13" spans="1:7" ht="15">
      <c r="A13" s="31">
        <v>5</v>
      </c>
      <c r="B13" s="12" t="s">
        <v>626</v>
      </c>
      <c r="C13" s="12" t="s">
        <v>627</v>
      </c>
      <c r="D13" s="3" t="s">
        <v>24</v>
      </c>
      <c r="E13" s="15">
        <v>40068</v>
      </c>
      <c r="F13" s="17">
        <v>440</v>
      </c>
      <c r="G13" s="12" t="s">
        <v>628</v>
      </c>
    </row>
    <row r="14" spans="1:7" ht="30">
      <c r="A14" s="31">
        <v>6</v>
      </c>
      <c r="B14" s="12" t="s">
        <v>629</v>
      </c>
      <c r="C14" s="12" t="s">
        <v>630</v>
      </c>
      <c r="D14" s="12" t="s">
        <v>133</v>
      </c>
      <c r="E14" s="15">
        <v>40068</v>
      </c>
      <c r="F14" s="17">
        <v>129</v>
      </c>
      <c r="G14" s="3" t="s">
        <v>631</v>
      </c>
    </row>
    <row r="15" spans="1:7" ht="30">
      <c r="A15" s="31">
        <v>7</v>
      </c>
      <c r="B15" s="12" t="s">
        <v>157</v>
      </c>
      <c r="C15" s="12" t="s">
        <v>656</v>
      </c>
      <c r="D15" s="12" t="s">
        <v>633</v>
      </c>
      <c r="E15" s="15">
        <v>40068</v>
      </c>
      <c r="F15" s="17">
        <v>204</v>
      </c>
      <c r="G15" s="3" t="s">
        <v>657</v>
      </c>
    </row>
    <row r="16" spans="1:7" ht="30">
      <c r="A16" s="31">
        <v>8</v>
      </c>
      <c r="B16" s="3" t="s">
        <v>31</v>
      </c>
      <c r="C16" s="3" t="s">
        <v>32</v>
      </c>
      <c r="D16" s="3" t="s">
        <v>33</v>
      </c>
      <c r="E16" s="4">
        <v>40070</v>
      </c>
      <c r="F16" s="5">
        <v>140</v>
      </c>
      <c r="G16" s="3" t="s">
        <v>34</v>
      </c>
    </row>
    <row r="17" spans="1:7" ht="30">
      <c r="A17" s="31">
        <v>9</v>
      </c>
      <c r="B17" s="3" t="s">
        <v>35</v>
      </c>
      <c r="C17" s="3" t="s">
        <v>36</v>
      </c>
      <c r="D17" s="3" t="s">
        <v>37</v>
      </c>
      <c r="E17" s="4">
        <v>40070</v>
      </c>
      <c r="F17" s="5">
        <v>46.5</v>
      </c>
      <c r="G17" s="3" t="s">
        <v>38</v>
      </c>
    </row>
    <row r="18" spans="1:7" ht="30">
      <c r="A18" s="31">
        <v>10</v>
      </c>
      <c r="B18" s="3" t="s">
        <v>48</v>
      </c>
      <c r="C18" s="3"/>
      <c r="D18" s="3" t="s">
        <v>46</v>
      </c>
      <c r="E18" s="4">
        <v>40070</v>
      </c>
      <c r="F18" s="5">
        <v>315</v>
      </c>
      <c r="G18" s="3" t="s">
        <v>44</v>
      </c>
    </row>
    <row r="19" spans="1:7" ht="45">
      <c r="A19" s="31">
        <v>11</v>
      </c>
      <c r="B19" s="12" t="s">
        <v>157</v>
      </c>
      <c r="C19" s="12" t="s">
        <v>632</v>
      </c>
      <c r="D19" s="3" t="s">
        <v>633</v>
      </c>
      <c r="E19" s="15">
        <v>40070</v>
      </c>
      <c r="F19" s="17">
        <v>65</v>
      </c>
      <c r="G19" s="3" t="s">
        <v>634</v>
      </c>
    </row>
    <row r="20" spans="1:7" ht="27" customHeight="1">
      <c r="A20" s="31">
        <v>12</v>
      </c>
      <c r="B20" s="12" t="s">
        <v>27</v>
      </c>
      <c r="C20" s="12" t="s">
        <v>635</v>
      </c>
      <c r="D20" s="3" t="s">
        <v>636</v>
      </c>
      <c r="E20" s="15">
        <v>40070</v>
      </c>
      <c r="F20" s="17">
        <v>245</v>
      </c>
      <c r="G20" s="12" t="s">
        <v>637</v>
      </c>
    </row>
    <row r="21" spans="1:7" ht="15">
      <c r="A21" s="31">
        <v>13</v>
      </c>
      <c r="B21" s="3" t="s">
        <v>355</v>
      </c>
      <c r="C21" s="3" t="s">
        <v>39</v>
      </c>
      <c r="D21" s="3" t="s">
        <v>40</v>
      </c>
      <c r="E21" s="4">
        <v>40071</v>
      </c>
      <c r="F21" s="5">
        <v>340</v>
      </c>
      <c r="G21" s="3" t="s">
        <v>41</v>
      </c>
    </row>
    <row r="22" spans="1:7" ht="30">
      <c r="A22" s="31">
        <v>14</v>
      </c>
      <c r="B22" s="12" t="s">
        <v>157</v>
      </c>
      <c r="C22" s="12" t="s">
        <v>638</v>
      </c>
      <c r="D22" s="3" t="s">
        <v>639</v>
      </c>
      <c r="E22" s="15">
        <v>40073</v>
      </c>
      <c r="F22" s="17">
        <v>35</v>
      </c>
      <c r="G22" s="3" t="s">
        <v>640</v>
      </c>
    </row>
    <row r="23" spans="1:7" ht="15">
      <c r="A23" s="31">
        <v>15</v>
      </c>
      <c r="B23" s="12" t="s">
        <v>641</v>
      </c>
      <c r="C23" s="12" t="s">
        <v>642</v>
      </c>
      <c r="D23" s="3" t="s">
        <v>121</v>
      </c>
      <c r="E23" s="15">
        <v>40076</v>
      </c>
      <c r="F23" s="17">
        <v>90</v>
      </c>
      <c r="G23" s="12" t="s">
        <v>10</v>
      </c>
    </row>
    <row r="24" spans="1:7" ht="45">
      <c r="A24" s="31">
        <v>16</v>
      </c>
      <c r="B24" s="3" t="s">
        <v>49</v>
      </c>
      <c r="C24" s="3"/>
      <c r="D24" s="3" t="s">
        <v>47</v>
      </c>
      <c r="E24" s="4">
        <v>40078</v>
      </c>
      <c r="F24" s="5">
        <v>1030</v>
      </c>
      <c r="G24" s="3" t="s">
        <v>45</v>
      </c>
    </row>
    <row r="25" spans="1:7" ht="15">
      <c r="A25" s="31">
        <v>17</v>
      </c>
      <c r="B25" s="12" t="s">
        <v>157</v>
      </c>
      <c r="C25" s="12" t="s">
        <v>668</v>
      </c>
      <c r="D25" s="3" t="s">
        <v>669</v>
      </c>
      <c r="E25" s="15">
        <v>40078</v>
      </c>
      <c r="F25" s="17">
        <v>144</v>
      </c>
      <c r="G25" s="12" t="s">
        <v>412</v>
      </c>
    </row>
    <row r="26" spans="1:7" ht="30">
      <c r="A26" s="31">
        <v>18</v>
      </c>
      <c r="B26" s="3" t="s">
        <v>12</v>
      </c>
      <c r="C26" s="3" t="s">
        <v>13</v>
      </c>
      <c r="D26" s="3" t="s">
        <v>11</v>
      </c>
      <c r="E26" s="4">
        <v>40079</v>
      </c>
      <c r="F26" s="5">
        <v>120</v>
      </c>
      <c r="G26" s="3" t="s">
        <v>14</v>
      </c>
    </row>
    <row r="27" spans="1:7" ht="30">
      <c r="A27" s="31">
        <v>19</v>
      </c>
      <c r="B27" s="3" t="s">
        <v>15</v>
      </c>
      <c r="C27" s="3" t="s">
        <v>16</v>
      </c>
      <c r="D27" s="3" t="s">
        <v>17</v>
      </c>
      <c r="E27" s="4">
        <v>40079</v>
      </c>
      <c r="F27" s="5">
        <v>151.5</v>
      </c>
      <c r="G27" s="3" t="s">
        <v>18</v>
      </c>
    </row>
    <row r="28" spans="1:7" ht="30">
      <c r="A28" s="31">
        <v>20</v>
      </c>
      <c r="B28" s="3" t="s">
        <v>7</v>
      </c>
      <c r="C28" s="3" t="s">
        <v>8</v>
      </c>
      <c r="D28" s="3" t="s">
        <v>9</v>
      </c>
      <c r="E28" s="4">
        <v>40081</v>
      </c>
      <c r="F28" s="5">
        <v>30</v>
      </c>
      <c r="G28" s="3" t="s">
        <v>10</v>
      </c>
    </row>
    <row r="29" spans="1:7" ht="21" customHeight="1">
      <c r="A29" s="31">
        <v>21</v>
      </c>
      <c r="B29" s="12" t="s">
        <v>663</v>
      </c>
      <c r="C29" s="12"/>
      <c r="D29" s="3" t="s">
        <v>664</v>
      </c>
      <c r="E29" s="15">
        <v>40083</v>
      </c>
      <c r="F29" s="17">
        <v>10000</v>
      </c>
      <c r="G29" s="3" t="s">
        <v>665</v>
      </c>
    </row>
    <row r="30" spans="1:7" ht="20.25" customHeight="1">
      <c r="A30" s="31">
        <v>22</v>
      </c>
      <c r="B30" s="3" t="s">
        <v>4</v>
      </c>
      <c r="C30" s="3" t="s">
        <v>5</v>
      </c>
      <c r="D30" s="3" t="s">
        <v>3</v>
      </c>
      <c r="E30" s="4">
        <v>40085</v>
      </c>
      <c r="F30" s="5">
        <v>260</v>
      </c>
      <c r="G30" s="3" t="s">
        <v>6</v>
      </c>
    </row>
    <row r="31" spans="1:7" ht="20.25" customHeight="1">
      <c r="A31" s="31">
        <v>23</v>
      </c>
      <c r="B31" s="3" t="s">
        <v>22</v>
      </c>
      <c r="C31" s="3" t="s">
        <v>23</v>
      </c>
      <c r="D31" s="3" t="s">
        <v>24</v>
      </c>
      <c r="E31" s="4">
        <v>40085</v>
      </c>
      <c r="F31" s="5">
        <v>840</v>
      </c>
      <c r="G31" s="3" t="s">
        <v>25</v>
      </c>
    </row>
    <row r="32" spans="1:7" ht="16.5" customHeight="1">
      <c r="A32" s="31">
        <v>24</v>
      </c>
      <c r="B32" s="3" t="s">
        <v>20</v>
      </c>
      <c r="C32" s="3" t="s">
        <v>26</v>
      </c>
      <c r="D32" s="3" t="s">
        <v>9</v>
      </c>
      <c r="E32" s="4">
        <v>40086</v>
      </c>
      <c r="F32" s="5">
        <v>30</v>
      </c>
      <c r="G32" s="3" t="s">
        <v>10</v>
      </c>
    </row>
    <row r="33" spans="1:7" ht="18" customHeight="1">
      <c r="A33" s="31">
        <v>25</v>
      </c>
      <c r="B33" s="3" t="s">
        <v>19</v>
      </c>
      <c r="C33" s="3" t="s">
        <v>21</v>
      </c>
      <c r="D33" s="3" t="s">
        <v>9</v>
      </c>
      <c r="E33" s="4">
        <v>40086</v>
      </c>
      <c r="F33" s="5">
        <v>100</v>
      </c>
      <c r="G33" s="3" t="s">
        <v>10</v>
      </c>
    </row>
    <row r="34" spans="1:7" ht="15">
      <c r="A34" s="31">
        <v>26</v>
      </c>
      <c r="B34" s="3" t="s">
        <v>185</v>
      </c>
      <c r="C34" s="3"/>
      <c r="D34" s="3" t="s">
        <v>184</v>
      </c>
      <c r="E34" s="4">
        <v>40086</v>
      </c>
      <c r="F34" s="5">
        <v>8500</v>
      </c>
      <c r="G34" s="3" t="s">
        <v>188</v>
      </c>
    </row>
    <row r="35" spans="1:7" ht="22.5" customHeight="1">
      <c r="A35" s="31">
        <v>27</v>
      </c>
      <c r="B35" s="12" t="s">
        <v>643</v>
      </c>
      <c r="C35" s="12" t="s">
        <v>644</v>
      </c>
      <c r="D35" s="3" t="s">
        <v>645</v>
      </c>
      <c r="E35" s="15">
        <v>40086</v>
      </c>
      <c r="F35" s="17">
        <v>100.8</v>
      </c>
      <c r="G35" s="12" t="s">
        <v>646</v>
      </c>
    </row>
    <row r="36" spans="1:7" ht="15">
      <c r="A36" s="31">
        <v>28</v>
      </c>
      <c r="B36" s="12" t="s">
        <v>647</v>
      </c>
      <c r="C36" s="12" t="s">
        <v>648</v>
      </c>
      <c r="D36" s="3" t="s">
        <v>133</v>
      </c>
      <c r="E36" s="15">
        <v>40086</v>
      </c>
      <c r="F36" s="17">
        <v>105</v>
      </c>
      <c r="G36" s="12" t="s">
        <v>649</v>
      </c>
    </row>
    <row r="37" spans="1:7" ht="30">
      <c r="A37" s="31">
        <v>29</v>
      </c>
      <c r="B37" s="12" t="s">
        <v>744</v>
      </c>
      <c r="C37" s="12" t="s">
        <v>650</v>
      </c>
      <c r="D37" s="3" t="s">
        <v>651</v>
      </c>
      <c r="E37" s="15">
        <v>40086</v>
      </c>
      <c r="F37" s="17">
        <v>1250</v>
      </c>
      <c r="G37" s="3" t="s">
        <v>652</v>
      </c>
    </row>
    <row r="38" spans="1:7" ht="30">
      <c r="A38" s="31">
        <v>30</v>
      </c>
      <c r="B38" s="12" t="s">
        <v>264</v>
      </c>
      <c r="C38" s="12"/>
      <c r="D38" s="3" t="s">
        <v>666</v>
      </c>
      <c r="E38" s="12"/>
      <c r="F38" s="17">
        <v>4000</v>
      </c>
      <c r="G38" s="3" t="s">
        <v>667</v>
      </c>
    </row>
    <row r="39" spans="1:7" ht="60">
      <c r="A39" s="31">
        <v>31</v>
      </c>
      <c r="B39" s="12" t="s">
        <v>660</v>
      </c>
      <c r="C39" s="12"/>
      <c r="D39" s="12" t="s">
        <v>661</v>
      </c>
      <c r="E39" s="15">
        <v>40086</v>
      </c>
      <c r="F39" s="17">
        <v>100</v>
      </c>
      <c r="G39" s="3" t="s">
        <v>662</v>
      </c>
    </row>
    <row r="40" spans="1:7" s="21" customFormat="1" ht="15" customHeight="1">
      <c r="A40" s="24" t="s">
        <v>922</v>
      </c>
      <c r="B40" s="24"/>
      <c r="C40" s="24"/>
      <c r="D40" s="24"/>
      <c r="E40" s="24"/>
      <c r="F40" s="19">
        <f>SUM(F9:F39)</f>
        <v>29763.67</v>
      </c>
      <c r="G40" s="20"/>
    </row>
    <row r="41" spans="1:7" ht="15">
      <c r="A41" s="25" t="s">
        <v>345</v>
      </c>
      <c r="B41" s="25"/>
      <c r="C41" s="25"/>
      <c r="D41" s="25"/>
      <c r="E41" s="25"/>
      <c r="F41" s="25"/>
      <c r="G41" s="25"/>
    </row>
    <row r="42" spans="1:7" ht="45">
      <c r="A42" s="31">
        <v>1</v>
      </c>
      <c r="B42" s="3" t="s">
        <v>394</v>
      </c>
      <c r="C42" s="3" t="s">
        <v>180</v>
      </c>
      <c r="D42" s="3" t="s">
        <v>388</v>
      </c>
      <c r="E42" s="4">
        <v>40087</v>
      </c>
      <c r="F42" s="8">
        <v>1524.54</v>
      </c>
      <c r="G42" s="7" t="s">
        <v>395</v>
      </c>
    </row>
    <row r="43" spans="1:7" ht="30">
      <c r="A43" s="31">
        <v>2</v>
      </c>
      <c r="B43" s="3" t="s">
        <v>117</v>
      </c>
      <c r="C43" s="3" t="s">
        <v>118</v>
      </c>
      <c r="D43" s="3" t="s">
        <v>9</v>
      </c>
      <c r="E43" s="4">
        <v>40087</v>
      </c>
      <c r="F43" s="5">
        <v>60</v>
      </c>
      <c r="G43" s="3" t="s">
        <v>10</v>
      </c>
    </row>
    <row r="44" spans="1:7" ht="24" customHeight="1">
      <c r="A44" s="31">
        <v>3</v>
      </c>
      <c r="B44" s="12" t="s">
        <v>675</v>
      </c>
      <c r="C44" s="12" t="s">
        <v>676</v>
      </c>
      <c r="D44" s="3" t="s">
        <v>677</v>
      </c>
      <c r="E44" s="15">
        <v>40087</v>
      </c>
      <c r="F44" s="17">
        <v>200</v>
      </c>
      <c r="G44" s="3" t="s">
        <v>678</v>
      </c>
    </row>
    <row r="45" spans="1:7" ht="30">
      <c r="A45" s="31">
        <v>4</v>
      </c>
      <c r="B45" s="12" t="s">
        <v>683</v>
      </c>
      <c r="C45" s="12" t="s">
        <v>542</v>
      </c>
      <c r="D45" s="3" t="s">
        <v>684</v>
      </c>
      <c r="E45" s="15">
        <v>40087</v>
      </c>
      <c r="F45" s="17">
        <v>246.1</v>
      </c>
      <c r="G45" s="3" t="s">
        <v>685</v>
      </c>
    </row>
    <row r="46" spans="1:7" ht="15">
      <c r="A46" s="31">
        <v>5</v>
      </c>
      <c r="B46" s="3" t="s">
        <v>27</v>
      </c>
      <c r="C46" s="3" t="s">
        <v>72</v>
      </c>
      <c r="D46" s="3" t="s">
        <v>74</v>
      </c>
      <c r="E46" s="4">
        <v>40091</v>
      </c>
      <c r="F46" s="5">
        <v>88.8</v>
      </c>
      <c r="G46" s="3" t="s">
        <v>75</v>
      </c>
    </row>
    <row r="47" spans="1:7" ht="32.25" customHeight="1">
      <c r="A47" s="31">
        <v>6</v>
      </c>
      <c r="B47" s="12" t="s">
        <v>679</v>
      </c>
      <c r="C47" s="12" t="s">
        <v>680</v>
      </c>
      <c r="D47" s="3" t="s">
        <v>681</v>
      </c>
      <c r="E47" s="15">
        <v>40093</v>
      </c>
      <c r="F47" s="17">
        <v>460</v>
      </c>
      <c r="G47" s="3" t="s">
        <v>682</v>
      </c>
    </row>
    <row r="48" spans="1:7" ht="16.5" customHeight="1">
      <c r="A48" s="31">
        <v>7</v>
      </c>
      <c r="B48" s="3" t="s">
        <v>50</v>
      </c>
      <c r="C48" s="3"/>
      <c r="D48" s="3" t="s">
        <v>51</v>
      </c>
      <c r="E48" s="4">
        <v>40094</v>
      </c>
      <c r="F48" s="5">
        <v>851</v>
      </c>
      <c r="G48" s="3" t="s">
        <v>52</v>
      </c>
    </row>
    <row r="49" spans="1:7" ht="21" customHeight="1">
      <c r="A49" s="31">
        <v>8</v>
      </c>
      <c r="B49" s="3" t="s">
        <v>119</v>
      </c>
      <c r="C49" s="3" t="s">
        <v>120</v>
      </c>
      <c r="D49" s="3" t="s">
        <v>121</v>
      </c>
      <c r="E49" s="4">
        <v>40094</v>
      </c>
      <c r="F49" s="5">
        <v>74</v>
      </c>
      <c r="G49" s="3" t="s">
        <v>64</v>
      </c>
    </row>
    <row r="50" spans="1:7" ht="15">
      <c r="A50" s="31">
        <v>9</v>
      </c>
      <c r="B50" s="3" t="s">
        <v>53</v>
      </c>
      <c r="C50" s="3" t="s">
        <v>115</v>
      </c>
      <c r="D50" s="3" t="s">
        <v>87</v>
      </c>
      <c r="E50" s="4">
        <v>40095</v>
      </c>
      <c r="F50" s="5">
        <v>400</v>
      </c>
      <c r="G50" s="3" t="s">
        <v>116</v>
      </c>
    </row>
    <row r="51" spans="1:7" ht="15">
      <c r="A51" s="31">
        <v>10</v>
      </c>
      <c r="B51" s="12" t="s">
        <v>686</v>
      </c>
      <c r="C51" s="12" t="s">
        <v>687</v>
      </c>
      <c r="D51" s="12" t="s">
        <v>688</v>
      </c>
      <c r="E51" s="15">
        <v>40095</v>
      </c>
      <c r="F51" s="17">
        <v>86.68</v>
      </c>
      <c r="G51" s="12" t="s">
        <v>552</v>
      </c>
    </row>
    <row r="52" spans="1:7" ht="15">
      <c r="A52" s="31">
        <v>11</v>
      </c>
      <c r="B52" s="12" t="s">
        <v>689</v>
      </c>
      <c r="C52" s="12" t="s">
        <v>690</v>
      </c>
      <c r="D52" s="3" t="s">
        <v>551</v>
      </c>
      <c r="E52" s="15">
        <v>40095</v>
      </c>
      <c r="F52" s="17">
        <v>70</v>
      </c>
      <c r="G52" s="3" t="s">
        <v>552</v>
      </c>
    </row>
    <row r="53" spans="1:7" ht="30">
      <c r="A53" s="31">
        <v>12</v>
      </c>
      <c r="B53" s="3" t="s">
        <v>435</v>
      </c>
      <c r="C53" s="3"/>
      <c r="D53" s="3" t="s">
        <v>431</v>
      </c>
      <c r="E53" s="4">
        <v>40096</v>
      </c>
      <c r="F53" s="8">
        <v>8000</v>
      </c>
      <c r="G53" s="7" t="s">
        <v>436</v>
      </c>
    </row>
    <row r="54" spans="1:7" ht="15">
      <c r="A54" s="31">
        <v>13</v>
      </c>
      <c r="B54" s="3" t="s">
        <v>27</v>
      </c>
      <c r="C54" s="3" t="s">
        <v>157</v>
      </c>
      <c r="D54" s="3" t="s">
        <v>155</v>
      </c>
      <c r="E54" s="4">
        <v>40099</v>
      </c>
      <c r="F54" s="5">
        <v>150</v>
      </c>
      <c r="G54" s="3" t="s">
        <v>156</v>
      </c>
    </row>
    <row r="55" spans="1:7" ht="45">
      <c r="A55" s="31">
        <v>14</v>
      </c>
      <c r="B55" s="3" t="s">
        <v>691</v>
      </c>
      <c r="C55" s="12"/>
      <c r="D55" s="12" t="s">
        <v>692</v>
      </c>
      <c r="E55" s="15">
        <v>40099</v>
      </c>
      <c r="F55" s="17">
        <v>140</v>
      </c>
      <c r="G55" s="3" t="s">
        <v>693</v>
      </c>
    </row>
    <row r="56" spans="1:7" ht="30">
      <c r="A56" s="31">
        <v>15</v>
      </c>
      <c r="B56" s="3" t="s">
        <v>157</v>
      </c>
      <c r="C56" s="3" t="s">
        <v>722</v>
      </c>
      <c r="D56" s="3" t="s">
        <v>720</v>
      </c>
      <c r="E56" s="4">
        <v>40099</v>
      </c>
      <c r="F56" s="5">
        <v>325</v>
      </c>
      <c r="G56" s="3" t="s">
        <v>723</v>
      </c>
    </row>
    <row r="57" spans="1:7" ht="45">
      <c r="A57" s="31">
        <v>16</v>
      </c>
      <c r="B57" s="3"/>
      <c r="C57" s="3"/>
      <c r="D57" s="3" t="s">
        <v>105</v>
      </c>
      <c r="E57" s="4">
        <v>40100</v>
      </c>
      <c r="F57" s="5">
        <v>300</v>
      </c>
      <c r="G57" s="3" t="s">
        <v>147</v>
      </c>
    </row>
    <row r="58" spans="1:7" ht="19.5" customHeight="1">
      <c r="A58" s="31">
        <v>17</v>
      </c>
      <c r="B58" s="3" t="s">
        <v>404</v>
      </c>
      <c r="C58" s="3"/>
      <c r="D58" s="3" t="s">
        <v>405</v>
      </c>
      <c r="E58" s="4">
        <v>40100</v>
      </c>
      <c r="F58" s="3">
        <v>5000</v>
      </c>
      <c r="G58" s="5" t="s">
        <v>406</v>
      </c>
    </row>
    <row r="59" spans="1:7" ht="15.75" customHeight="1">
      <c r="A59" s="31">
        <v>18</v>
      </c>
      <c r="B59" s="12" t="s">
        <v>694</v>
      </c>
      <c r="C59" s="12"/>
      <c r="D59" s="12" t="s">
        <v>695</v>
      </c>
      <c r="E59" s="15">
        <v>40100</v>
      </c>
      <c r="F59" s="17">
        <v>300</v>
      </c>
      <c r="G59" s="3" t="s">
        <v>696</v>
      </c>
    </row>
    <row r="60" spans="1:7" ht="15.75" customHeight="1">
      <c r="A60" s="31">
        <v>19</v>
      </c>
      <c r="B60" s="3" t="s">
        <v>699</v>
      </c>
      <c r="C60" s="3" t="s">
        <v>700</v>
      </c>
      <c r="D60" s="3" t="s">
        <v>701</v>
      </c>
      <c r="E60" s="4">
        <v>40102</v>
      </c>
      <c r="F60" s="5">
        <v>688</v>
      </c>
      <c r="G60" s="3" t="s">
        <v>702</v>
      </c>
    </row>
    <row r="61" spans="1:7" ht="15">
      <c r="A61" s="31">
        <v>20</v>
      </c>
      <c r="B61" s="3" t="s">
        <v>703</v>
      </c>
      <c r="C61" s="3" t="s">
        <v>157</v>
      </c>
      <c r="D61" s="3" t="s">
        <v>704</v>
      </c>
      <c r="E61" s="4">
        <v>40103</v>
      </c>
      <c r="F61" s="5">
        <v>99.7</v>
      </c>
      <c r="G61" s="3" t="s">
        <v>134</v>
      </c>
    </row>
    <row r="62" spans="1:7" ht="15">
      <c r="A62" s="31">
        <v>21</v>
      </c>
      <c r="B62" s="3" t="s">
        <v>719</v>
      </c>
      <c r="C62" s="3"/>
      <c r="D62" s="3" t="s">
        <v>720</v>
      </c>
      <c r="E62" s="4">
        <v>40103</v>
      </c>
      <c r="F62" s="5">
        <v>350</v>
      </c>
      <c r="G62" s="3" t="s">
        <v>721</v>
      </c>
    </row>
    <row r="63" spans="1:7" ht="30">
      <c r="A63" s="31">
        <v>22</v>
      </c>
      <c r="B63" s="3" t="s">
        <v>122</v>
      </c>
      <c r="C63" s="3" t="s">
        <v>123</v>
      </c>
      <c r="D63" s="3" t="s">
        <v>124</v>
      </c>
      <c r="E63" s="4">
        <v>40105</v>
      </c>
      <c r="F63" s="5">
        <v>190.8</v>
      </c>
      <c r="G63" s="3" t="s">
        <v>60</v>
      </c>
    </row>
    <row r="64" spans="1:7" ht="30">
      <c r="A64" s="31">
        <v>23</v>
      </c>
      <c r="B64" s="3" t="s">
        <v>128</v>
      </c>
      <c r="C64" s="3" t="s">
        <v>129</v>
      </c>
      <c r="D64" s="3" t="s">
        <v>63</v>
      </c>
      <c r="E64" s="4">
        <v>40105</v>
      </c>
      <c r="F64" s="5">
        <v>97</v>
      </c>
      <c r="G64" s="3" t="s">
        <v>130</v>
      </c>
    </row>
    <row r="65" spans="1:7" ht="15">
      <c r="A65" s="31">
        <v>24</v>
      </c>
      <c r="B65" s="3" t="s">
        <v>142</v>
      </c>
      <c r="C65" s="3" t="s">
        <v>143</v>
      </c>
      <c r="D65" s="3" t="s">
        <v>73</v>
      </c>
      <c r="E65" s="4">
        <v>40105</v>
      </c>
      <c r="F65" s="5">
        <v>256</v>
      </c>
      <c r="G65" s="3" t="s">
        <v>64</v>
      </c>
    </row>
    <row r="66" spans="1:7" ht="30">
      <c r="A66" s="31">
        <v>25</v>
      </c>
      <c r="B66" s="3" t="s">
        <v>27</v>
      </c>
      <c r="C66" s="3" t="s">
        <v>148</v>
      </c>
      <c r="D66" s="3" t="s">
        <v>149</v>
      </c>
      <c r="E66" s="4">
        <v>40105</v>
      </c>
      <c r="F66" s="5">
        <v>1000</v>
      </c>
      <c r="G66" s="3" t="s">
        <v>150</v>
      </c>
    </row>
    <row r="67" spans="1:7" ht="30">
      <c r="A67" s="31">
        <v>26</v>
      </c>
      <c r="B67" s="3" t="s">
        <v>53</v>
      </c>
      <c r="C67" s="3" t="s">
        <v>54</v>
      </c>
      <c r="D67" s="3" t="s">
        <v>55</v>
      </c>
      <c r="E67" s="4">
        <v>40106</v>
      </c>
      <c r="F67" s="5">
        <v>382</v>
      </c>
      <c r="G67" s="3" t="s">
        <v>56</v>
      </c>
    </row>
    <row r="68" spans="1:7" ht="49.5" customHeight="1">
      <c r="A68" s="31">
        <v>27</v>
      </c>
      <c r="B68" s="3" t="s">
        <v>61</v>
      </c>
      <c r="C68" s="3" t="s">
        <v>62</v>
      </c>
      <c r="D68" s="3" t="s">
        <v>63</v>
      </c>
      <c r="E68" s="4">
        <v>40106</v>
      </c>
      <c r="F68" s="5">
        <v>469.2</v>
      </c>
      <c r="G68" s="3" t="s">
        <v>64</v>
      </c>
    </row>
    <row r="69" spans="1:7" ht="15">
      <c r="A69" s="31">
        <v>28</v>
      </c>
      <c r="B69" s="3" t="s">
        <v>69</v>
      </c>
      <c r="C69" s="3" t="s">
        <v>70</v>
      </c>
      <c r="D69" s="3" t="s">
        <v>73</v>
      </c>
      <c r="E69" s="4">
        <v>40106</v>
      </c>
      <c r="F69" s="5">
        <v>80</v>
      </c>
      <c r="G69" s="3" t="s">
        <v>71</v>
      </c>
    </row>
    <row r="70" spans="1:7" ht="45">
      <c r="A70" s="31">
        <v>29</v>
      </c>
      <c r="B70" s="3" t="s">
        <v>697</v>
      </c>
      <c r="C70" s="3"/>
      <c r="D70" s="3" t="s">
        <v>651</v>
      </c>
      <c r="E70" s="4">
        <v>40106</v>
      </c>
      <c r="F70" s="5">
        <v>1249.98</v>
      </c>
      <c r="G70" s="3" t="s">
        <v>698</v>
      </c>
    </row>
    <row r="71" spans="1:7" ht="45">
      <c r="A71" s="31">
        <v>30</v>
      </c>
      <c r="B71" s="3" t="s">
        <v>705</v>
      </c>
      <c r="C71" s="3" t="s">
        <v>706</v>
      </c>
      <c r="D71" s="3" t="s">
        <v>707</v>
      </c>
      <c r="E71" s="4">
        <v>40106</v>
      </c>
      <c r="F71" s="5">
        <v>430</v>
      </c>
      <c r="G71" s="3" t="s">
        <v>708</v>
      </c>
    </row>
    <row r="72" spans="1:7" ht="18" customHeight="1">
      <c r="A72" s="31">
        <v>31</v>
      </c>
      <c r="B72" s="3" t="s">
        <v>709</v>
      </c>
      <c r="C72" s="3"/>
      <c r="D72" s="3" t="s">
        <v>710</v>
      </c>
      <c r="E72" s="4">
        <v>40106</v>
      </c>
      <c r="F72" s="5">
        <v>1160</v>
      </c>
      <c r="G72" s="3" t="s">
        <v>711</v>
      </c>
    </row>
    <row r="73" spans="1:7" ht="90">
      <c r="A73" s="31">
        <v>32</v>
      </c>
      <c r="B73" s="3" t="s">
        <v>938</v>
      </c>
      <c r="C73" s="3"/>
      <c r="D73" s="3" t="s">
        <v>712</v>
      </c>
      <c r="E73" s="4">
        <v>40106</v>
      </c>
      <c r="F73" s="5">
        <v>3000</v>
      </c>
      <c r="G73" s="3" t="s">
        <v>713</v>
      </c>
    </row>
    <row r="74" spans="1:7" ht="18" customHeight="1">
      <c r="A74" s="31">
        <v>33</v>
      </c>
      <c r="B74" s="12" t="s">
        <v>672</v>
      </c>
      <c r="C74" s="12" t="s">
        <v>673</v>
      </c>
      <c r="D74" s="3" t="s">
        <v>645</v>
      </c>
      <c r="E74" s="22">
        <v>40108</v>
      </c>
      <c r="F74" s="17">
        <v>70.9</v>
      </c>
      <c r="G74" s="3" t="s">
        <v>674</v>
      </c>
    </row>
    <row r="75" spans="1:7" ht="21" customHeight="1">
      <c r="A75" s="31">
        <v>34</v>
      </c>
      <c r="B75" s="3" t="s">
        <v>131</v>
      </c>
      <c r="C75" s="3" t="s">
        <v>132</v>
      </c>
      <c r="D75" s="3" t="s">
        <v>133</v>
      </c>
      <c r="E75" s="4">
        <v>40108</v>
      </c>
      <c r="F75" s="5">
        <v>110</v>
      </c>
      <c r="G75" s="3" t="s">
        <v>134</v>
      </c>
    </row>
    <row r="76" spans="1:7" ht="15">
      <c r="A76" s="31">
        <v>35</v>
      </c>
      <c r="B76" s="3" t="s">
        <v>135</v>
      </c>
      <c r="C76" s="3" t="s">
        <v>136</v>
      </c>
      <c r="D76" s="3" t="s">
        <v>137</v>
      </c>
      <c r="E76" s="4">
        <v>40108</v>
      </c>
      <c r="F76" s="5">
        <v>490</v>
      </c>
      <c r="G76" s="3" t="s">
        <v>138</v>
      </c>
    </row>
    <row r="77" spans="1:7" ht="30">
      <c r="A77" s="31">
        <v>36</v>
      </c>
      <c r="B77" s="3" t="s">
        <v>65</v>
      </c>
      <c r="C77" s="3" t="s">
        <v>66</v>
      </c>
      <c r="D77" s="3" t="s">
        <v>67</v>
      </c>
      <c r="E77" s="4">
        <v>40109</v>
      </c>
      <c r="F77" s="5">
        <v>50</v>
      </c>
      <c r="G77" s="3" t="s">
        <v>68</v>
      </c>
    </row>
    <row r="78" spans="1:7" ht="19.5" customHeight="1">
      <c r="A78" s="31">
        <v>37</v>
      </c>
      <c r="B78" s="3" t="s">
        <v>144</v>
      </c>
      <c r="C78" s="3" t="s">
        <v>145</v>
      </c>
      <c r="D78" s="3" t="s">
        <v>17</v>
      </c>
      <c r="E78" s="4">
        <v>40109</v>
      </c>
      <c r="F78" s="5">
        <v>139.5</v>
      </c>
      <c r="G78" s="3" t="s">
        <v>146</v>
      </c>
    </row>
    <row r="79" spans="1:7" ht="15.75" customHeight="1">
      <c r="A79" s="31">
        <v>38</v>
      </c>
      <c r="B79" s="3" t="s">
        <v>58</v>
      </c>
      <c r="C79" s="3" t="s">
        <v>57</v>
      </c>
      <c r="D79" s="3" t="s">
        <v>59</v>
      </c>
      <c r="E79" s="4">
        <v>40113</v>
      </c>
      <c r="F79" s="5">
        <v>262.8</v>
      </c>
      <c r="G79" s="3" t="s">
        <v>60</v>
      </c>
    </row>
    <row r="80" spans="1:7" ht="18" customHeight="1">
      <c r="A80" s="31">
        <v>39</v>
      </c>
      <c r="B80" s="3" t="s">
        <v>139</v>
      </c>
      <c r="C80" s="3" t="s">
        <v>91</v>
      </c>
      <c r="D80" s="3" t="s">
        <v>140</v>
      </c>
      <c r="E80" s="4">
        <v>40113</v>
      </c>
      <c r="F80" s="5">
        <v>263.25</v>
      </c>
      <c r="G80" s="3" t="s">
        <v>141</v>
      </c>
    </row>
    <row r="81" spans="1:7" ht="18" customHeight="1">
      <c r="A81" s="31">
        <v>40</v>
      </c>
      <c r="B81" s="3" t="s">
        <v>390</v>
      </c>
      <c r="C81" s="3" t="s">
        <v>391</v>
      </c>
      <c r="D81" s="3" t="s">
        <v>388</v>
      </c>
      <c r="E81" s="4">
        <v>40113</v>
      </c>
      <c r="F81" s="8">
        <v>1526.08</v>
      </c>
      <c r="G81" s="7" t="s">
        <v>392</v>
      </c>
    </row>
    <row r="82" spans="1:7" ht="15">
      <c r="A82" s="31">
        <v>41</v>
      </c>
      <c r="B82" s="3" t="s">
        <v>108</v>
      </c>
      <c r="C82" s="3" t="s">
        <v>109</v>
      </c>
      <c r="D82" s="3" t="s">
        <v>87</v>
      </c>
      <c r="E82" s="4">
        <v>40115</v>
      </c>
      <c r="F82" s="5">
        <v>18</v>
      </c>
      <c r="G82" s="3" t="s">
        <v>110</v>
      </c>
    </row>
    <row r="83" spans="1:7" ht="15">
      <c r="A83" s="31">
        <v>42</v>
      </c>
      <c r="B83" s="3" t="s">
        <v>111</v>
      </c>
      <c r="C83" s="3" t="s">
        <v>112</v>
      </c>
      <c r="D83" s="3" t="s">
        <v>114</v>
      </c>
      <c r="E83" s="4">
        <v>40115</v>
      </c>
      <c r="F83" s="5">
        <v>100</v>
      </c>
      <c r="G83" s="3" t="s">
        <v>113</v>
      </c>
    </row>
    <row r="84" spans="1:7" ht="15">
      <c r="A84" s="31">
        <v>43</v>
      </c>
      <c r="B84" s="3" t="s">
        <v>125</v>
      </c>
      <c r="C84" s="3" t="s">
        <v>126</v>
      </c>
      <c r="D84" s="3" t="s">
        <v>87</v>
      </c>
      <c r="E84" s="4">
        <v>40115</v>
      </c>
      <c r="F84" s="5">
        <v>90</v>
      </c>
      <c r="G84" s="3" t="s">
        <v>127</v>
      </c>
    </row>
    <row r="85" spans="1:7" ht="30">
      <c r="A85" s="31">
        <v>44</v>
      </c>
      <c r="B85" s="3" t="s">
        <v>264</v>
      </c>
      <c r="C85" s="3"/>
      <c r="D85" s="3" t="s">
        <v>714</v>
      </c>
      <c r="E85" s="3"/>
      <c r="F85" s="5">
        <v>2450</v>
      </c>
      <c r="G85" s="3" t="s">
        <v>940</v>
      </c>
    </row>
    <row r="86" spans="1:7" ht="20.25" customHeight="1">
      <c r="A86" s="31">
        <v>45</v>
      </c>
      <c r="B86" s="3" t="s">
        <v>185</v>
      </c>
      <c r="C86" s="3"/>
      <c r="D86" s="3" t="s">
        <v>184</v>
      </c>
      <c r="E86" s="4">
        <v>40116</v>
      </c>
      <c r="F86" s="5">
        <v>8500</v>
      </c>
      <c r="G86" s="3" t="s">
        <v>186</v>
      </c>
    </row>
    <row r="87" spans="1:7" ht="20.25" customHeight="1">
      <c r="A87" s="24" t="s">
        <v>925</v>
      </c>
      <c r="B87" s="24"/>
      <c r="C87" s="24"/>
      <c r="D87" s="24"/>
      <c r="E87" s="24"/>
      <c r="F87" s="19">
        <f>SUM(F42:F86)</f>
        <v>41799.33</v>
      </c>
      <c r="G87" s="20"/>
    </row>
    <row r="88" spans="1:7" ht="20.25" customHeight="1">
      <c r="A88" s="25" t="s">
        <v>349</v>
      </c>
      <c r="B88" s="25"/>
      <c r="C88" s="25"/>
      <c r="D88" s="25"/>
      <c r="E88" s="25"/>
      <c r="F88" s="25"/>
      <c r="G88" s="25"/>
    </row>
    <row r="89" spans="1:7" ht="36.75" customHeight="1">
      <c r="A89" s="31">
        <v>1</v>
      </c>
      <c r="B89" s="3" t="s">
        <v>27</v>
      </c>
      <c r="C89" s="3" t="s">
        <v>86</v>
      </c>
      <c r="D89" s="3" t="s">
        <v>87</v>
      </c>
      <c r="E89" s="4">
        <v>40119</v>
      </c>
      <c r="F89" s="5">
        <v>56</v>
      </c>
      <c r="G89" s="3" t="s">
        <v>64</v>
      </c>
    </row>
    <row r="90" spans="1:7" ht="18" customHeight="1">
      <c r="A90" s="31">
        <v>2</v>
      </c>
      <c r="B90" s="3" t="s">
        <v>76</v>
      </c>
      <c r="C90" s="3" t="s">
        <v>77</v>
      </c>
      <c r="D90" s="3" t="s">
        <v>78</v>
      </c>
      <c r="E90" s="4">
        <v>40120</v>
      </c>
      <c r="F90" s="5">
        <v>150</v>
      </c>
      <c r="G90" s="3" t="s">
        <v>79</v>
      </c>
    </row>
    <row r="91" spans="1:7" ht="30">
      <c r="A91" s="31">
        <v>3</v>
      </c>
      <c r="B91" s="3" t="s">
        <v>100</v>
      </c>
      <c r="C91" s="3" t="s">
        <v>101</v>
      </c>
      <c r="D91" s="3" t="s">
        <v>102</v>
      </c>
      <c r="E91" s="4">
        <v>40120</v>
      </c>
      <c r="F91" s="5">
        <v>135</v>
      </c>
      <c r="G91" s="3" t="s">
        <v>103</v>
      </c>
    </row>
    <row r="92" spans="1:7" ht="15">
      <c r="A92" s="31">
        <v>4</v>
      </c>
      <c r="B92" s="3" t="s">
        <v>738</v>
      </c>
      <c r="C92" s="3" t="s">
        <v>157</v>
      </c>
      <c r="D92" s="3" t="s">
        <v>739</v>
      </c>
      <c r="E92" s="4">
        <v>40122</v>
      </c>
      <c r="F92" s="5">
        <v>350</v>
      </c>
      <c r="G92" s="3" t="s">
        <v>740</v>
      </c>
    </row>
    <row r="93" spans="1:7" ht="18.75" customHeight="1">
      <c r="A93" s="31">
        <v>5</v>
      </c>
      <c r="B93" s="3" t="s">
        <v>27</v>
      </c>
      <c r="C93" s="3" t="s">
        <v>98</v>
      </c>
      <c r="D93" s="3" t="s">
        <v>99</v>
      </c>
      <c r="E93" s="4">
        <v>40125</v>
      </c>
      <c r="F93" s="5">
        <v>135</v>
      </c>
      <c r="G93" s="3" t="s">
        <v>64</v>
      </c>
    </row>
    <row r="94" spans="1:7" ht="30">
      <c r="A94" s="31">
        <v>6</v>
      </c>
      <c r="B94" s="3" t="s">
        <v>157</v>
      </c>
      <c r="C94" s="3" t="s">
        <v>741</v>
      </c>
      <c r="D94" s="3" t="s">
        <v>742</v>
      </c>
      <c r="E94" s="4">
        <v>40125</v>
      </c>
      <c r="F94" s="5">
        <v>326.55</v>
      </c>
      <c r="G94" s="3" t="s">
        <v>743</v>
      </c>
    </row>
    <row r="95" spans="1:7" ht="15">
      <c r="A95" s="31">
        <v>7</v>
      </c>
      <c r="B95" s="3" t="s">
        <v>94</v>
      </c>
      <c r="C95" s="3" t="s">
        <v>95</v>
      </c>
      <c r="D95" s="3" t="s">
        <v>96</v>
      </c>
      <c r="E95" s="4">
        <v>40126</v>
      </c>
      <c r="F95" s="5">
        <v>30</v>
      </c>
      <c r="G95" s="3" t="s">
        <v>97</v>
      </c>
    </row>
    <row r="96" spans="1:7" ht="60">
      <c r="A96" s="31">
        <v>8</v>
      </c>
      <c r="B96" s="3" t="s">
        <v>80</v>
      </c>
      <c r="C96" s="3" t="s">
        <v>81</v>
      </c>
      <c r="D96" s="3" t="s">
        <v>82</v>
      </c>
      <c r="E96" s="4">
        <v>40127</v>
      </c>
      <c r="F96" s="5">
        <v>210</v>
      </c>
      <c r="G96" s="3" t="s">
        <v>83</v>
      </c>
    </row>
    <row r="97" spans="1:7" ht="45">
      <c r="A97" s="31">
        <v>9</v>
      </c>
      <c r="B97" s="3" t="s">
        <v>446</v>
      </c>
      <c r="C97" s="3"/>
      <c r="D97" s="3"/>
      <c r="E97" s="4">
        <v>40129</v>
      </c>
      <c r="F97" s="8">
        <v>5065</v>
      </c>
      <c r="G97" s="7" t="s">
        <v>447</v>
      </c>
    </row>
    <row r="98" spans="1:7" ht="15">
      <c r="A98" s="31">
        <v>10</v>
      </c>
      <c r="B98" s="3" t="s">
        <v>735</v>
      </c>
      <c r="C98" s="3" t="s">
        <v>84</v>
      </c>
      <c r="D98" s="3" t="s">
        <v>736</v>
      </c>
      <c r="E98" s="4">
        <v>40130</v>
      </c>
      <c r="F98" s="5">
        <v>420</v>
      </c>
      <c r="G98" s="3" t="s">
        <v>737</v>
      </c>
    </row>
    <row r="99" spans="1:7" ht="20.25" customHeight="1">
      <c r="A99" s="31">
        <v>11</v>
      </c>
      <c r="B99" s="3" t="s">
        <v>104</v>
      </c>
      <c r="C99" s="3"/>
      <c r="D99" s="3" t="s">
        <v>106</v>
      </c>
      <c r="E99" s="4">
        <v>40132</v>
      </c>
      <c r="F99" s="5">
        <v>103.5</v>
      </c>
      <c r="G99" s="3" t="s">
        <v>107</v>
      </c>
    </row>
    <row r="100" spans="1:7" ht="20.25" customHeight="1">
      <c r="A100" s="31">
        <v>12</v>
      </c>
      <c r="B100" s="3" t="s">
        <v>724</v>
      </c>
      <c r="C100" s="3" t="s">
        <v>725</v>
      </c>
      <c r="D100" s="3" t="s">
        <v>726</v>
      </c>
      <c r="E100" s="4">
        <v>40134</v>
      </c>
      <c r="F100" s="5">
        <v>320</v>
      </c>
      <c r="G100" s="3" t="s">
        <v>727</v>
      </c>
    </row>
    <row r="101" spans="1:7" ht="45">
      <c r="A101" s="31">
        <v>13</v>
      </c>
      <c r="B101" s="3" t="s">
        <v>744</v>
      </c>
      <c r="C101" s="3"/>
      <c r="D101" s="3" t="s">
        <v>388</v>
      </c>
      <c r="E101" s="4">
        <v>40137</v>
      </c>
      <c r="F101" s="5">
        <v>1249.98</v>
      </c>
      <c r="G101" s="3" t="s">
        <v>745</v>
      </c>
    </row>
    <row r="102" spans="1:7" ht="15">
      <c r="A102" s="31">
        <v>14</v>
      </c>
      <c r="B102" s="3" t="s">
        <v>157</v>
      </c>
      <c r="C102" s="3" t="s">
        <v>746</v>
      </c>
      <c r="D102" s="3" t="s">
        <v>747</v>
      </c>
      <c r="E102" s="4">
        <v>40137</v>
      </c>
      <c r="F102" s="5">
        <v>118.5</v>
      </c>
      <c r="G102" s="3" t="s">
        <v>64</v>
      </c>
    </row>
    <row r="103" spans="1:7" ht="14.25" customHeight="1">
      <c r="A103" s="31">
        <v>15</v>
      </c>
      <c r="B103" s="3" t="s">
        <v>88</v>
      </c>
      <c r="C103" s="3" t="s">
        <v>89</v>
      </c>
      <c r="D103" s="3" t="s">
        <v>90</v>
      </c>
      <c r="E103" s="4">
        <v>40144</v>
      </c>
      <c r="F103" s="5">
        <v>140</v>
      </c>
      <c r="G103" s="3" t="s">
        <v>64</v>
      </c>
    </row>
    <row r="104" spans="1:7" ht="14.25" customHeight="1">
      <c r="A104" s="31">
        <v>16</v>
      </c>
      <c r="B104" s="3" t="s">
        <v>228</v>
      </c>
      <c r="C104" s="3" t="s">
        <v>408</v>
      </c>
      <c r="D104" s="3" t="s">
        <v>407</v>
      </c>
      <c r="E104" s="4">
        <v>40144</v>
      </c>
      <c r="F104" s="5">
        <v>545</v>
      </c>
      <c r="G104" s="3" t="s">
        <v>409</v>
      </c>
    </row>
    <row r="105" spans="1:7" ht="15">
      <c r="A105" s="31">
        <v>17</v>
      </c>
      <c r="B105" s="3" t="s">
        <v>728</v>
      </c>
      <c r="C105" s="3" t="s">
        <v>143</v>
      </c>
      <c r="D105" s="3" t="s">
        <v>729</v>
      </c>
      <c r="E105" s="4">
        <v>40144</v>
      </c>
      <c r="F105" s="5">
        <v>20</v>
      </c>
      <c r="G105" s="3" t="s">
        <v>730</v>
      </c>
    </row>
    <row r="106" spans="1:7" ht="15">
      <c r="A106" s="31">
        <v>18</v>
      </c>
      <c r="B106" s="3" t="s">
        <v>731</v>
      </c>
      <c r="C106" s="3" t="s">
        <v>157</v>
      </c>
      <c r="D106" s="3" t="s">
        <v>37</v>
      </c>
      <c r="E106" s="4">
        <v>40144</v>
      </c>
      <c r="F106" s="5">
        <v>12</v>
      </c>
      <c r="G106" s="3" t="s">
        <v>732</v>
      </c>
    </row>
    <row r="107" spans="1:7" ht="18" customHeight="1">
      <c r="A107" s="31">
        <v>19</v>
      </c>
      <c r="B107" s="3" t="s">
        <v>748</v>
      </c>
      <c r="C107" s="3"/>
      <c r="D107" s="3" t="s">
        <v>749</v>
      </c>
      <c r="E107" s="4">
        <v>40144</v>
      </c>
      <c r="F107" s="5">
        <v>2200</v>
      </c>
      <c r="G107" s="3" t="s">
        <v>750</v>
      </c>
    </row>
    <row r="108" spans="1:7" ht="60">
      <c r="A108" s="31">
        <v>20</v>
      </c>
      <c r="B108" s="3" t="s">
        <v>27</v>
      </c>
      <c r="C108" s="3" t="s">
        <v>84</v>
      </c>
      <c r="D108" s="3" t="s">
        <v>82</v>
      </c>
      <c r="E108" s="4">
        <v>40146</v>
      </c>
      <c r="F108" s="5">
        <v>1920</v>
      </c>
      <c r="G108" s="3" t="s">
        <v>85</v>
      </c>
    </row>
    <row r="109" spans="1:7" ht="15">
      <c r="A109" s="31">
        <v>21</v>
      </c>
      <c r="B109" s="3" t="s">
        <v>185</v>
      </c>
      <c r="C109" s="3"/>
      <c r="D109" s="3" t="s">
        <v>184</v>
      </c>
      <c r="E109" s="4">
        <v>40146</v>
      </c>
      <c r="F109" s="5">
        <v>8500</v>
      </c>
      <c r="G109" s="3" t="s">
        <v>187</v>
      </c>
    </row>
    <row r="110" spans="1:7" ht="15">
      <c r="A110" s="31">
        <v>22</v>
      </c>
      <c r="B110" s="3" t="s">
        <v>27</v>
      </c>
      <c r="C110" s="3" t="s">
        <v>91</v>
      </c>
      <c r="D110" s="3" t="s">
        <v>92</v>
      </c>
      <c r="E110" s="4">
        <v>40147</v>
      </c>
      <c r="F110" s="5">
        <v>258</v>
      </c>
      <c r="G110" s="3" t="s">
        <v>93</v>
      </c>
    </row>
    <row r="111" spans="1:7" ht="150">
      <c r="A111" s="31">
        <v>23</v>
      </c>
      <c r="B111" s="3" t="s">
        <v>670</v>
      </c>
      <c r="C111" s="12"/>
      <c r="D111" s="12" t="s">
        <v>671</v>
      </c>
      <c r="E111" s="15">
        <v>40512</v>
      </c>
      <c r="F111" s="17">
        <v>300</v>
      </c>
      <c r="G111" s="3" t="s">
        <v>939</v>
      </c>
    </row>
    <row r="112" spans="1:7" ht="75">
      <c r="A112" s="31">
        <v>24</v>
      </c>
      <c r="B112" s="3" t="s">
        <v>751</v>
      </c>
      <c r="C112" s="3"/>
      <c r="D112" s="3" t="s">
        <v>661</v>
      </c>
      <c r="E112" s="4">
        <v>40147</v>
      </c>
      <c r="F112" s="5">
        <v>200</v>
      </c>
      <c r="G112" s="3" t="s">
        <v>752</v>
      </c>
    </row>
    <row r="113" spans="1:7" ht="30">
      <c r="A113" s="31">
        <v>25</v>
      </c>
      <c r="B113" s="3" t="s">
        <v>264</v>
      </c>
      <c r="C113" s="3"/>
      <c r="D113" s="3" t="s">
        <v>757</v>
      </c>
      <c r="E113" s="3"/>
      <c r="F113" s="5">
        <v>3220</v>
      </c>
      <c r="G113" s="3" t="s">
        <v>758</v>
      </c>
    </row>
    <row r="114" spans="1:7" ht="16.5" customHeight="1">
      <c r="A114" s="31">
        <v>26</v>
      </c>
      <c r="B114" s="3" t="s">
        <v>733</v>
      </c>
      <c r="C114" s="3" t="s">
        <v>565</v>
      </c>
      <c r="D114" s="3" t="s">
        <v>33</v>
      </c>
      <c r="E114" s="4">
        <v>40147</v>
      </c>
      <c r="F114" s="5">
        <v>173</v>
      </c>
      <c r="G114" s="3" t="s">
        <v>734</v>
      </c>
    </row>
    <row r="115" spans="1:7" ht="16.5" customHeight="1">
      <c r="A115" s="24" t="s">
        <v>926</v>
      </c>
      <c r="B115" s="24"/>
      <c r="C115" s="24"/>
      <c r="D115" s="24"/>
      <c r="E115" s="24"/>
      <c r="F115" s="19">
        <f>SUM(F89:F114)</f>
        <v>26157.53</v>
      </c>
      <c r="G115" s="20"/>
    </row>
    <row r="116" spans="1:7" ht="16.5" customHeight="1">
      <c r="A116" s="25" t="s">
        <v>350</v>
      </c>
      <c r="B116" s="25"/>
      <c r="C116" s="25"/>
      <c r="D116" s="25"/>
      <c r="E116" s="25"/>
      <c r="F116" s="25"/>
      <c r="G116" s="25"/>
    </row>
    <row r="117" spans="1:7" ht="19.5" customHeight="1">
      <c r="A117" s="31">
        <v>1</v>
      </c>
      <c r="B117" s="3" t="s">
        <v>264</v>
      </c>
      <c r="C117" s="3"/>
      <c r="D117" s="3" t="s">
        <v>266</v>
      </c>
      <c r="E117" s="4">
        <v>40148</v>
      </c>
      <c r="F117" s="8">
        <v>6000</v>
      </c>
      <c r="G117" s="3" t="s">
        <v>439</v>
      </c>
    </row>
    <row r="118" spans="1:7" ht="15">
      <c r="A118" s="31">
        <v>2</v>
      </c>
      <c r="B118" s="3" t="s">
        <v>770</v>
      </c>
      <c r="C118" s="3" t="s">
        <v>771</v>
      </c>
      <c r="D118" s="3" t="s">
        <v>772</v>
      </c>
      <c r="E118" s="4">
        <v>40148</v>
      </c>
      <c r="F118" s="5">
        <v>110</v>
      </c>
      <c r="G118" s="3" t="s">
        <v>773</v>
      </c>
    </row>
    <row r="119" spans="1:7" ht="15">
      <c r="A119" s="31">
        <v>3</v>
      </c>
      <c r="B119" s="3" t="s">
        <v>290</v>
      </c>
      <c r="C119" s="3" t="s">
        <v>101</v>
      </c>
      <c r="D119" s="3" t="s">
        <v>242</v>
      </c>
      <c r="E119" s="4">
        <v>40149</v>
      </c>
      <c r="F119" s="5">
        <v>20</v>
      </c>
      <c r="G119" s="3" t="s">
        <v>289</v>
      </c>
    </row>
    <row r="120" spans="1:7" ht="24" customHeight="1">
      <c r="A120" s="31">
        <v>4</v>
      </c>
      <c r="B120" s="3" t="s">
        <v>162</v>
      </c>
      <c r="C120" s="3" t="s">
        <v>157</v>
      </c>
      <c r="D120" s="3" t="s">
        <v>298</v>
      </c>
      <c r="E120" s="4">
        <v>40149</v>
      </c>
      <c r="F120" s="5">
        <v>980</v>
      </c>
      <c r="G120" s="3" t="s">
        <v>291</v>
      </c>
    </row>
    <row r="121" spans="1:7" ht="15">
      <c r="A121" s="31">
        <v>5</v>
      </c>
      <c r="B121" s="3" t="s">
        <v>319</v>
      </c>
      <c r="C121" s="3" t="s">
        <v>195</v>
      </c>
      <c r="D121" s="3" t="s">
        <v>320</v>
      </c>
      <c r="E121" s="4">
        <v>40151</v>
      </c>
      <c r="F121" s="5">
        <v>100</v>
      </c>
      <c r="G121" s="3" t="s">
        <v>321</v>
      </c>
    </row>
    <row r="122" spans="1:7" ht="30">
      <c r="A122" s="31">
        <v>6</v>
      </c>
      <c r="B122" s="3" t="s">
        <v>264</v>
      </c>
      <c r="C122" s="3"/>
      <c r="D122" s="3" t="s">
        <v>184</v>
      </c>
      <c r="E122" s="4">
        <v>40156</v>
      </c>
      <c r="F122" s="5">
        <v>250</v>
      </c>
      <c r="G122" s="3" t="s">
        <v>265</v>
      </c>
    </row>
    <row r="123" spans="1:7" ht="30">
      <c r="A123" s="31">
        <v>7</v>
      </c>
      <c r="B123" s="3" t="s">
        <v>312</v>
      </c>
      <c r="C123" s="3" t="s">
        <v>313</v>
      </c>
      <c r="D123" s="3" t="s">
        <v>311</v>
      </c>
      <c r="E123" s="4">
        <v>40156</v>
      </c>
      <c r="F123" s="5">
        <v>236.3</v>
      </c>
      <c r="G123" s="3" t="s">
        <v>314</v>
      </c>
    </row>
    <row r="124" spans="1:7" ht="15">
      <c r="A124" s="31">
        <v>8</v>
      </c>
      <c r="B124" s="3" t="s">
        <v>315</v>
      </c>
      <c r="C124" s="3" t="s">
        <v>316</v>
      </c>
      <c r="D124" s="3" t="s">
        <v>40</v>
      </c>
      <c r="E124" s="4">
        <v>40156</v>
      </c>
      <c r="F124" s="5">
        <v>90</v>
      </c>
      <c r="G124" s="3" t="s">
        <v>317</v>
      </c>
    </row>
    <row r="125" spans="1:7" ht="15">
      <c r="A125" s="31">
        <v>9</v>
      </c>
      <c r="B125" s="3" t="s">
        <v>318</v>
      </c>
      <c r="C125" s="3" t="s">
        <v>148</v>
      </c>
      <c r="D125" s="3" t="s">
        <v>133</v>
      </c>
      <c r="E125" s="4">
        <v>40157</v>
      </c>
      <c r="F125" s="5">
        <v>320</v>
      </c>
      <c r="G125" s="3" t="s">
        <v>317</v>
      </c>
    </row>
    <row r="126" spans="1:7" ht="15">
      <c r="A126" s="31">
        <v>10</v>
      </c>
      <c r="B126" s="3" t="s">
        <v>219</v>
      </c>
      <c r="C126" s="3" t="s">
        <v>322</v>
      </c>
      <c r="D126" s="3" t="s">
        <v>278</v>
      </c>
      <c r="E126" s="4">
        <v>40157</v>
      </c>
      <c r="F126" s="5">
        <v>182</v>
      </c>
      <c r="G126" s="3" t="s">
        <v>323</v>
      </c>
    </row>
    <row r="127" spans="1:7" ht="15">
      <c r="A127" s="31">
        <v>11</v>
      </c>
      <c r="B127" s="3" t="s">
        <v>27</v>
      </c>
      <c r="C127" s="3" t="s">
        <v>237</v>
      </c>
      <c r="D127" s="3" t="s">
        <v>324</v>
      </c>
      <c r="E127" s="4">
        <v>40157</v>
      </c>
      <c r="F127" s="5">
        <v>324</v>
      </c>
      <c r="G127" s="3" t="s">
        <v>279</v>
      </c>
    </row>
    <row r="128" spans="1:7" ht="44.25" customHeight="1">
      <c r="A128" s="31">
        <v>12</v>
      </c>
      <c r="B128" s="3" t="s">
        <v>325</v>
      </c>
      <c r="C128" s="3" t="s">
        <v>326</v>
      </c>
      <c r="D128" s="3" t="s">
        <v>137</v>
      </c>
      <c r="E128" s="4">
        <v>40159</v>
      </c>
      <c r="F128" s="5">
        <v>830</v>
      </c>
      <c r="G128" s="3" t="s">
        <v>327</v>
      </c>
    </row>
    <row r="129" spans="1:7" ht="15">
      <c r="A129" s="31">
        <v>13</v>
      </c>
      <c r="B129" s="3" t="s">
        <v>292</v>
      </c>
      <c r="C129" s="3" t="s">
        <v>293</v>
      </c>
      <c r="D129" s="3" t="s">
        <v>294</v>
      </c>
      <c r="E129" s="4">
        <v>40160</v>
      </c>
      <c r="F129" s="5">
        <v>45</v>
      </c>
      <c r="G129" s="3" t="s">
        <v>295</v>
      </c>
    </row>
    <row r="130" spans="1:7" ht="18" customHeight="1">
      <c r="A130" s="31">
        <v>14</v>
      </c>
      <c r="B130" s="3" t="s">
        <v>296</v>
      </c>
      <c r="C130" s="3" t="s">
        <v>297</v>
      </c>
      <c r="D130" s="3" t="s">
        <v>299</v>
      </c>
      <c r="E130" s="4">
        <v>40160</v>
      </c>
      <c r="F130" s="5">
        <v>130</v>
      </c>
      <c r="G130" s="3" t="s">
        <v>300</v>
      </c>
    </row>
    <row r="131" spans="1:7" ht="21" customHeight="1">
      <c r="A131" s="31">
        <v>15</v>
      </c>
      <c r="B131" s="3" t="s">
        <v>27</v>
      </c>
      <c r="C131" s="3" t="s">
        <v>157</v>
      </c>
      <c r="D131" s="3" t="s">
        <v>272</v>
      </c>
      <c r="E131" s="4">
        <v>40162</v>
      </c>
      <c r="F131" s="5">
        <v>700</v>
      </c>
      <c r="G131" s="3" t="s">
        <v>273</v>
      </c>
    </row>
    <row r="132" spans="1:7" ht="18" customHeight="1">
      <c r="A132" s="31">
        <v>16</v>
      </c>
      <c r="B132" s="3" t="s">
        <v>301</v>
      </c>
      <c r="C132" s="3" t="s">
        <v>302</v>
      </c>
      <c r="D132" s="3" t="s">
        <v>250</v>
      </c>
      <c r="E132" s="4">
        <v>40162</v>
      </c>
      <c r="F132" s="5">
        <v>72</v>
      </c>
      <c r="G132" s="7" t="s">
        <v>438</v>
      </c>
    </row>
    <row r="133" spans="1:7" ht="31.5" customHeight="1">
      <c r="A133" s="31">
        <v>17</v>
      </c>
      <c r="B133" s="3" t="s">
        <v>303</v>
      </c>
      <c r="C133" s="3" t="s">
        <v>304</v>
      </c>
      <c r="D133" s="3" t="s">
        <v>305</v>
      </c>
      <c r="E133" s="4">
        <v>40162</v>
      </c>
      <c r="F133" s="5">
        <v>135</v>
      </c>
      <c r="G133" s="3" t="s">
        <v>306</v>
      </c>
    </row>
    <row r="134" spans="1:7" ht="21.75" customHeight="1">
      <c r="A134" s="31">
        <v>18</v>
      </c>
      <c r="B134" s="3" t="s">
        <v>328</v>
      </c>
      <c r="C134" s="3" t="s">
        <v>329</v>
      </c>
      <c r="D134" s="3" t="s">
        <v>330</v>
      </c>
      <c r="E134" s="4">
        <v>40162</v>
      </c>
      <c r="F134" s="5">
        <v>155</v>
      </c>
      <c r="G134" s="3" t="s">
        <v>331</v>
      </c>
    </row>
    <row r="135" spans="1:7" ht="30">
      <c r="A135" s="31">
        <v>19</v>
      </c>
      <c r="B135" s="3" t="s">
        <v>432</v>
      </c>
      <c r="C135" s="3"/>
      <c r="D135" s="3" t="s">
        <v>431</v>
      </c>
      <c r="E135" s="4">
        <v>40162</v>
      </c>
      <c r="F135" s="5">
        <v>2000</v>
      </c>
      <c r="G135" s="3" t="s">
        <v>434</v>
      </c>
    </row>
    <row r="136" spans="1:7" ht="30">
      <c r="A136" s="31">
        <v>20</v>
      </c>
      <c r="B136" s="3" t="s">
        <v>759</v>
      </c>
      <c r="C136" s="3"/>
      <c r="D136" s="3" t="s">
        <v>760</v>
      </c>
      <c r="E136" s="4">
        <v>40162</v>
      </c>
      <c r="F136" s="5">
        <v>249.5</v>
      </c>
      <c r="G136" s="3" t="s">
        <v>761</v>
      </c>
    </row>
    <row r="137" spans="1:7" ht="30">
      <c r="A137" s="31">
        <v>21</v>
      </c>
      <c r="B137" s="3" t="s">
        <v>762</v>
      </c>
      <c r="C137" s="3" t="s">
        <v>763</v>
      </c>
      <c r="D137" s="3" t="s">
        <v>764</v>
      </c>
      <c r="E137" s="4">
        <v>40162</v>
      </c>
      <c r="F137" s="5">
        <v>200</v>
      </c>
      <c r="G137" s="3" t="s">
        <v>765</v>
      </c>
    </row>
    <row r="138" spans="1:7" ht="18.75" customHeight="1">
      <c r="A138" s="31">
        <v>22</v>
      </c>
      <c r="B138" s="3" t="s">
        <v>766</v>
      </c>
      <c r="C138" s="3" t="s">
        <v>767</v>
      </c>
      <c r="D138" s="3" t="s">
        <v>768</v>
      </c>
      <c r="E138" s="4">
        <v>40162</v>
      </c>
      <c r="F138" s="5">
        <v>315</v>
      </c>
      <c r="G138" s="3" t="s">
        <v>769</v>
      </c>
    </row>
    <row r="139" spans="1:7" ht="21" customHeight="1">
      <c r="A139" s="31">
        <v>23</v>
      </c>
      <c r="B139" s="3" t="s">
        <v>269</v>
      </c>
      <c r="C139" s="3" t="s">
        <v>270</v>
      </c>
      <c r="D139" s="3" t="s">
        <v>363</v>
      </c>
      <c r="E139" s="4">
        <v>40163</v>
      </c>
      <c r="F139" s="5">
        <v>370</v>
      </c>
      <c r="G139" s="7" t="s">
        <v>271</v>
      </c>
    </row>
    <row r="140" spans="1:7" ht="15">
      <c r="A140" s="31">
        <v>24</v>
      </c>
      <c r="B140" s="3" t="s">
        <v>162</v>
      </c>
      <c r="C140" s="3" t="s">
        <v>287</v>
      </c>
      <c r="D140" s="3" t="s">
        <v>87</v>
      </c>
      <c r="E140" s="4">
        <v>40163</v>
      </c>
      <c r="F140" s="5">
        <v>30</v>
      </c>
      <c r="G140" s="3" t="s">
        <v>288</v>
      </c>
    </row>
    <row r="141" spans="1:7" ht="23.25" customHeight="1">
      <c r="A141" s="31">
        <v>25</v>
      </c>
      <c r="B141" s="3" t="s">
        <v>274</v>
      </c>
      <c r="C141" s="3" t="s">
        <v>148</v>
      </c>
      <c r="D141" s="3" t="s">
        <v>275</v>
      </c>
      <c r="E141" s="4">
        <v>40164</v>
      </c>
      <c r="F141" s="5">
        <v>58</v>
      </c>
      <c r="G141" s="3" t="s">
        <v>276</v>
      </c>
    </row>
    <row r="142" spans="1:7" ht="15">
      <c r="A142" s="31">
        <v>26</v>
      </c>
      <c r="B142" s="3" t="s">
        <v>27</v>
      </c>
      <c r="C142" s="3" t="s">
        <v>277</v>
      </c>
      <c r="D142" s="3" t="s">
        <v>278</v>
      </c>
      <c r="E142" s="4">
        <v>40164</v>
      </c>
      <c r="F142" s="5">
        <v>76</v>
      </c>
      <c r="G142" s="3" t="s">
        <v>283</v>
      </c>
    </row>
    <row r="143" spans="1:7" ht="20.25" customHeight="1">
      <c r="A143" s="31">
        <v>27</v>
      </c>
      <c r="B143" s="3" t="s">
        <v>284</v>
      </c>
      <c r="C143" s="3" t="s">
        <v>285</v>
      </c>
      <c r="D143" s="3" t="s">
        <v>275</v>
      </c>
      <c r="E143" s="4">
        <v>40164</v>
      </c>
      <c r="F143" s="5">
        <v>1053</v>
      </c>
      <c r="G143" s="3" t="s">
        <v>286</v>
      </c>
    </row>
    <row r="144" spans="1:7" ht="18" customHeight="1">
      <c r="A144" s="31">
        <v>28</v>
      </c>
      <c r="B144" s="3" t="s">
        <v>396</v>
      </c>
      <c r="C144" s="3" t="s">
        <v>389</v>
      </c>
      <c r="D144" s="3" t="s">
        <v>388</v>
      </c>
      <c r="E144" s="4">
        <v>40164</v>
      </c>
      <c r="F144" s="8">
        <v>3052.16</v>
      </c>
      <c r="G144" s="7" t="s">
        <v>387</v>
      </c>
    </row>
    <row r="145" spans="1:7" ht="15">
      <c r="A145" s="31">
        <v>29</v>
      </c>
      <c r="B145" s="3" t="s">
        <v>776</v>
      </c>
      <c r="C145" s="3" t="s">
        <v>777</v>
      </c>
      <c r="D145" s="3" t="s">
        <v>778</v>
      </c>
      <c r="E145" s="4">
        <v>40164</v>
      </c>
      <c r="F145" s="5">
        <v>1500</v>
      </c>
      <c r="G145" s="3" t="s">
        <v>779</v>
      </c>
    </row>
    <row r="146" spans="1:7" ht="15">
      <c r="A146" s="31">
        <v>30</v>
      </c>
      <c r="B146" s="3" t="s">
        <v>774</v>
      </c>
      <c r="C146" s="3" t="s">
        <v>775</v>
      </c>
      <c r="D146" s="3" t="s">
        <v>688</v>
      </c>
      <c r="E146" s="4">
        <v>40165</v>
      </c>
      <c r="F146" s="5">
        <v>215</v>
      </c>
      <c r="G146" s="3" t="s">
        <v>64</v>
      </c>
    </row>
    <row r="147" spans="1:7" ht="15">
      <c r="A147" s="31">
        <v>31</v>
      </c>
      <c r="B147" s="3" t="s">
        <v>783</v>
      </c>
      <c r="C147" s="3" t="s">
        <v>784</v>
      </c>
      <c r="D147" s="3" t="s">
        <v>785</v>
      </c>
      <c r="E147" s="4">
        <v>40165</v>
      </c>
      <c r="F147" s="5">
        <v>185</v>
      </c>
      <c r="G147" s="3" t="s">
        <v>786</v>
      </c>
    </row>
    <row r="148" spans="1:7" ht="15">
      <c r="A148" s="31">
        <v>32</v>
      </c>
      <c r="B148" s="3" t="s">
        <v>787</v>
      </c>
      <c r="C148" s="3" t="s">
        <v>788</v>
      </c>
      <c r="D148" s="3" t="s">
        <v>789</v>
      </c>
      <c r="E148" s="4">
        <v>40165</v>
      </c>
      <c r="F148" s="5">
        <v>320</v>
      </c>
      <c r="G148" s="3" t="s">
        <v>344</v>
      </c>
    </row>
    <row r="149" spans="1:7" ht="15">
      <c r="A149" s="31">
        <v>33</v>
      </c>
      <c r="B149" s="3" t="s">
        <v>260</v>
      </c>
      <c r="C149" s="3" t="s">
        <v>261</v>
      </c>
      <c r="D149" s="3" t="s">
        <v>262</v>
      </c>
      <c r="E149" s="4">
        <v>40166</v>
      </c>
      <c r="F149" s="5">
        <v>131.25</v>
      </c>
      <c r="G149" s="3" t="s">
        <v>263</v>
      </c>
    </row>
    <row r="150" spans="1:7" ht="30">
      <c r="A150" s="31">
        <v>34</v>
      </c>
      <c r="B150" s="3" t="s">
        <v>280</v>
      </c>
      <c r="C150" s="3" t="s">
        <v>281</v>
      </c>
      <c r="D150" s="3" t="s">
        <v>363</v>
      </c>
      <c r="E150" s="4">
        <v>40167</v>
      </c>
      <c r="F150" s="5">
        <v>175</v>
      </c>
      <c r="G150" s="3" t="s">
        <v>282</v>
      </c>
    </row>
    <row r="151" spans="1:7" ht="45">
      <c r="A151" s="31">
        <v>35</v>
      </c>
      <c r="B151" s="3" t="s">
        <v>264</v>
      </c>
      <c r="C151" s="3"/>
      <c r="D151" s="3" t="s">
        <v>267</v>
      </c>
      <c r="E151" s="4">
        <v>40168</v>
      </c>
      <c r="F151" s="5">
        <v>800</v>
      </c>
      <c r="G151" s="3" t="s">
        <v>268</v>
      </c>
    </row>
    <row r="152" spans="1:7" ht="60">
      <c r="A152" s="31">
        <v>36</v>
      </c>
      <c r="B152" s="3" t="s">
        <v>157</v>
      </c>
      <c r="C152" s="3" t="s">
        <v>780</v>
      </c>
      <c r="D152" s="3" t="s">
        <v>781</v>
      </c>
      <c r="E152" s="4">
        <v>40168</v>
      </c>
      <c r="F152" s="5">
        <v>137.5</v>
      </c>
      <c r="G152" s="3" t="s">
        <v>782</v>
      </c>
    </row>
    <row r="153" spans="1:7" ht="27.75" customHeight="1">
      <c r="A153" s="31">
        <v>37</v>
      </c>
      <c r="B153" s="3" t="s">
        <v>307</v>
      </c>
      <c r="C153" s="3" t="s">
        <v>308</v>
      </c>
      <c r="D153" s="3" t="s">
        <v>309</v>
      </c>
      <c r="E153" s="4">
        <v>40169</v>
      </c>
      <c r="F153" s="5">
        <v>94</v>
      </c>
      <c r="G153" s="3" t="s">
        <v>310</v>
      </c>
    </row>
    <row r="154" spans="1:7" ht="45">
      <c r="A154" s="31">
        <v>38</v>
      </c>
      <c r="B154" s="3" t="s">
        <v>792</v>
      </c>
      <c r="C154" s="3"/>
      <c r="D154" s="3" t="s">
        <v>793</v>
      </c>
      <c r="E154" s="4">
        <v>40172</v>
      </c>
      <c r="F154" s="17">
        <v>450</v>
      </c>
      <c r="G154" s="3" t="s">
        <v>794</v>
      </c>
    </row>
    <row r="155" spans="1:7" ht="120">
      <c r="A155" s="31">
        <v>39</v>
      </c>
      <c r="B155" s="3" t="s">
        <v>790</v>
      </c>
      <c r="C155" s="3"/>
      <c r="D155" s="3" t="s">
        <v>661</v>
      </c>
      <c r="E155" s="4">
        <v>40175</v>
      </c>
      <c r="F155" s="17">
        <v>250</v>
      </c>
      <c r="G155" s="3" t="s">
        <v>791</v>
      </c>
    </row>
    <row r="156" spans="1:7" ht="45">
      <c r="A156" s="31">
        <v>40</v>
      </c>
      <c r="B156" s="3" t="s">
        <v>335</v>
      </c>
      <c r="C156" s="3" t="s">
        <v>336</v>
      </c>
      <c r="D156" s="3" t="s">
        <v>337</v>
      </c>
      <c r="E156" s="4">
        <v>40176</v>
      </c>
      <c r="F156" s="5">
        <v>160</v>
      </c>
      <c r="G156" s="3" t="s">
        <v>338</v>
      </c>
    </row>
    <row r="157" spans="1:7" ht="15">
      <c r="A157" s="31">
        <v>41</v>
      </c>
      <c r="B157" s="3" t="s">
        <v>339</v>
      </c>
      <c r="C157" s="3" t="s">
        <v>340</v>
      </c>
      <c r="D157" s="3" t="s">
        <v>121</v>
      </c>
      <c r="E157" s="4">
        <v>40176</v>
      </c>
      <c r="F157" s="5">
        <v>275</v>
      </c>
      <c r="G157" s="3" t="s">
        <v>64</v>
      </c>
    </row>
    <row r="158" spans="1:7" ht="15">
      <c r="A158" s="31">
        <v>42</v>
      </c>
      <c r="B158" s="3" t="s">
        <v>341</v>
      </c>
      <c r="C158" s="3" t="s">
        <v>174</v>
      </c>
      <c r="D158" s="3" t="s">
        <v>78</v>
      </c>
      <c r="E158" s="4">
        <v>40176</v>
      </c>
      <c r="F158" s="5">
        <v>450</v>
      </c>
      <c r="G158" s="3" t="s">
        <v>64</v>
      </c>
    </row>
    <row r="159" spans="1:7" ht="15">
      <c r="A159" s="31">
        <v>43</v>
      </c>
      <c r="B159" s="3" t="s">
        <v>332</v>
      </c>
      <c r="C159" s="3" t="s">
        <v>333</v>
      </c>
      <c r="D159" s="3" t="s">
        <v>305</v>
      </c>
      <c r="E159" s="4">
        <v>40177</v>
      </c>
      <c r="F159" s="5">
        <v>86</v>
      </c>
      <c r="G159" s="3" t="s">
        <v>334</v>
      </c>
    </row>
    <row r="160" spans="1:7" ht="15">
      <c r="A160" s="31">
        <v>44</v>
      </c>
      <c r="B160" s="3" t="s">
        <v>342</v>
      </c>
      <c r="C160" s="3" t="s">
        <v>157</v>
      </c>
      <c r="D160" s="3" t="s">
        <v>343</v>
      </c>
      <c r="E160" s="4">
        <v>40177</v>
      </c>
      <c r="F160" s="8">
        <v>448</v>
      </c>
      <c r="G160" s="7" t="s">
        <v>344</v>
      </c>
    </row>
    <row r="161" spans="1:7" ht="30">
      <c r="A161" s="31">
        <v>45</v>
      </c>
      <c r="B161" s="3" t="s">
        <v>256</v>
      </c>
      <c r="C161" s="3" t="s">
        <v>257</v>
      </c>
      <c r="D161" s="3" t="s">
        <v>258</v>
      </c>
      <c r="E161" s="4">
        <v>40177</v>
      </c>
      <c r="F161" s="5">
        <v>20</v>
      </c>
      <c r="G161" s="3" t="s">
        <v>259</v>
      </c>
    </row>
    <row r="162" spans="1:7" ht="30">
      <c r="A162" s="31">
        <v>46</v>
      </c>
      <c r="B162" s="3" t="s">
        <v>264</v>
      </c>
      <c r="C162" s="3"/>
      <c r="D162" s="3" t="s">
        <v>795</v>
      </c>
      <c r="E162" s="3"/>
      <c r="F162" s="17">
        <v>3250</v>
      </c>
      <c r="G162" s="3" t="s">
        <v>796</v>
      </c>
    </row>
    <row r="163" spans="1:7" ht="15">
      <c r="A163" s="31">
        <v>47</v>
      </c>
      <c r="B163" s="3" t="s">
        <v>185</v>
      </c>
      <c r="C163" s="3"/>
      <c r="D163" s="3" t="s">
        <v>184</v>
      </c>
      <c r="E163" s="4">
        <v>40177</v>
      </c>
      <c r="F163" s="5">
        <v>8500</v>
      </c>
      <c r="G163" s="3" t="s">
        <v>189</v>
      </c>
    </row>
    <row r="164" spans="1:7" ht="15">
      <c r="A164" s="24" t="s">
        <v>927</v>
      </c>
      <c r="B164" s="24"/>
      <c r="C164" s="24"/>
      <c r="D164" s="24"/>
      <c r="E164" s="24"/>
      <c r="F164" s="19">
        <f>SUM(F117:F163)</f>
        <v>35529.71</v>
      </c>
      <c r="G164" s="20"/>
    </row>
    <row r="165" spans="1:7" ht="15">
      <c r="A165" s="25" t="s">
        <v>352</v>
      </c>
      <c r="B165" s="25"/>
      <c r="C165" s="25"/>
      <c r="D165" s="25"/>
      <c r="E165" s="25"/>
      <c r="F165" s="25"/>
      <c r="G165" s="25"/>
    </row>
    <row r="166" spans="1:7" ht="90">
      <c r="A166" s="31">
        <v>1</v>
      </c>
      <c r="B166" s="3" t="s">
        <v>823</v>
      </c>
      <c r="C166" s="3" t="s">
        <v>824</v>
      </c>
      <c r="D166" s="3" t="s">
        <v>825</v>
      </c>
      <c r="E166" s="4">
        <v>40187</v>
      </c>
      <c r="F166" s="17">
        <v>250</v>
      </c>
      <c r="G166" s="14" t="s">
        <v>826</v>
      </c>
    </row>
    <row r="167" spans="1:7" ht="60">
      <c r="A167" s="31">
        <v>2</v>
      </c>
      <c r="B167" s="3" t="s">
        <v>157</v>
      </c>
      <c r="C167" s="3" t="s">
        <v>827</v>
      </c>
      <c r="D167" s="3" t="s">
        <v>825</v>
      </c>
      <c r="E167" s="4">
        <v>40187</v>
      </c>
      <c r="F167" s="17">
        <v>620</v>
      </c>
      <c r="G167" s="14"/>
    </row>
    <row r="168" spans="1:7" ht="75">
      <c r="A168" s="31">
        <v>3</v>
      </c>
      <c r="B168" s="13" t="s">
        <v>828</v>
      </c>
      <c r="C168" s="13"/>
      <c r="D168" s="13" t="s">
        <v>661</v>
      </c>
      <c r="E168" s="23">
        <v>40189</v>
      </c>
      <c r="F168" s="18">
        <v>150</v>
      </c>
      <c r="G168" s="3" t="s">
        <v>829</v>
      </c>
    </row>
    <row r="169" spans="1:7" ht="45">
      <c r="A169" s="31">
        <v>4</v>
      </c>
      <c r="B169" s="3" t="s">
        <v>403</v>
      </c>
      <c r="C169" s="3"/>
      <c r="D169" s="3" t="s">
        <v>425</v>
      </c>
      <c r="E169" s="4">
        <v>40190</v>
      </c>
      <c r="F169" s="5">
        <v>3100</v>
      </c>
      <c r="G169" s="3" t="s">
        <v>424</v>
      </c>
    </row>
    <row r="170" spans="1:7" ht="30">
      <c r="A170" s="31">
        <v>5</v>
      </c>
      <c r="B170" s="3" t="s">
        <v>157</v>
      </c>
      <c r="C170" s="3" t="s">
        <v>821</v>
      </c>
      <c r="D170" s="3" t="s">
        <v>822</v>
      </c>
      <c r="E170" s="4">
        <v>40189</v>
      </c>
      <c r="F170" s="17">
        <v>44</v>
      </c>
      <c r="G170" s="3" t="s">
        <v>215</v>
      </c>
    </row>
    <row r="171" spans="1:7" ht="30">
      <c r="A171" s="31">
        <v>6</v>
      </c>
      <c r="B171" s="3" t="s">
        <v>157</v>
      </c>
      <c r="C171" s="3" t="s">
        <v>630</v>
      </c>
      <c r="D171" s="3" t="s">
        <v>797</v>
      </c>
      <c r="E171" s="4">
        <v>40190</v>
      </c>
      <c r="F171" s="17">
        <v>135</v>
      </c>
      <c r="G171" s="3" t="s">
        <v>798</v>
      </c>
    </row>
    <row r="172" spans="1:7" ht="15">
      <c r="A172" s="31">
        <v>7</v>
      </c>
      <c r="B172" s="3" t="s">
        <v>157</v>
      </c>
      <c r="C172" s="3" t="s">
        <v>799</v>
      </c>
      <c r="D172" s="3" t="s">
        <v>800</v>
      </c>
      <c r="E172" s="4">
        <v>40190</v>
      </c>
      <c r="F172" s="17">
        <v>324</v>
      </c>
      <c r="G172" s="3" t="s">
        <v>801</v>
      </c>
    </row>
    <row r="173" spans="1:7" ht="30">
      <c r="A173" s="31">
        <v>8</v>
      </c>
      <c r="B173" s="3" t="s">
        <v>814</v>
      </c>
      <c r="C173" s="3" t="s">
        <v>815</v>
      </c>
      <c r="D173" s="3" t="s">
        <v>816</v>
      </c>
      <c r="E173" s="4">
        <v>40192</v>
      </c>
      <c r="F173" s="17">
        <v>180</v>
      </c>
      <c r="G173" s="3" t="s">
        <v>817</v>
      </c>
    </row>
    <row r="174" spans="1:7" ht="30">
      <c r="A174" s="31">
        <v>9</v>
      </c>
      <c r="B174" s="3" t="s">
        <v>151</v>
      </c>
      <c r="C174" s="3" t="s">
        <v>152</v>
      </c>
      <c r="D174" s="3" t="s">
        <v>153</v>
      </c>
      <c r="E174" s="4">
        <v>40193</v>
      </c>
      <c r="F174" s="5">
        <v>178.7</v>
      </c>
      <c r="G174" s="3" t="s">
        <v>60</v>
      </c>
    </row>
    <row r="175" spans="1:7" ht="30">
      <c r="A175" s="31">
        <v>10</v>
      </c>
      <c r="B175" s="3" t="s">
        <v>119</v>
      </c>
      <c r="C175" s="3" t="s">
        <v>154</v>
      </c>
      <c r="D175" s="3" t="s">
        <v>153</v>
      </c>
      <c r="E175" s="4">
        <v>40193</v>
      </c>
      <c r="F175" s="5">
        <v>21.7</v>
      </c>
      <c r="G175" s="3" t="s">
        <v>60</v>
      </c>
    </row>
    <row r="176" spans="1:7" ht="30">
      <c r="A176" s="31">
        <v>11</v>
      </c>
      <c r="B176" s="3" t="s">
        <v>811</v>
      </c>
      <c r="C176" s="3" t="s">
        <v>812</v>
      </c>
      <c r="D176" s="3" t="s">
        <v>813</v>
      </c>
      <c r="E176" s="4">
        <v>40193</v>
      </c>
      <c r="F176" s="17">
        <v>172.5</v>
      </c>
      <c r="G176" s="3" t="s">
        <v>60</v>
      </c>
    </row>
    <row r="177" spans="1:7" ht="26.25" customHeight="1">
      <c r="A177" s="31">
        <v>12</v>
      </c>
      <c r="B177" s="3" t="s">
        <v>158</v>
      </c>
      <c r="C177" s="3" t="s">
        <v>159</v>
      </c>
      <c r="D177" s="3" t="s">
        <v>161</v>
      </c>
      <c r="E177" s="4">
        <v>40196</v>
      </c>
      <c r="F177" s="5">
        <v>358</v>
      </c>
      <c r="G177" s="3" t="s">
        <v>160</v>
      </c>
    </row>
    <row r="178" spans="1:7" ht="45">
      <c r="A178" s="31">
        <v>13</v>
      </c>
      <c r="B178" s="3" t="s">
        <v>179</v>
      </c>
      <c r="C178" s="3" t="s">
        <v>180</v>
      </c>
      <c r="D178" s="3" t="s">
        <v>181</v>
      </c>
      <c r="E178" s="4">
        <v>40196</v>
      </c>
      <c r="F178" s="5">
        <v>75</v>
      </c>
      <c r="G178" s="3" t="s">
        <v>182</v>
      </c>
    </row>
    <row r="179" spans="1:7" ht="15">
      <c r="A179" s="31">
        <v>14</v>
      </c>
      <c r="B179" s="3" t="s">
        <v>157</v>
      </c>
      <c r="C179" s="3" t="s">
        <v>810</v>
      </c>
      <c r="D179" s="3" t="s">
        <v>599</v>
      </c>
      <c r="E179" s="4">
        <v>40196</v>
      </c>
      <c r="F179" s="17">
        <v>443.83</v>
      </c>
      <c r="G179" s="3" t="s">
        <v>64</v>
      </c>
    </row>
    <row r="180" spans="1:7" ht="30">
      <c r="A180" s="31">
        <v>15</v>
      </c>
      <c r="B180" s="3" t="s">
        <v>818</v>
      </c>
      <c r="C180" s="3" t="s">
        <v>788</v>
      </c>
      <c r="D180" s="3" t="s">
        <v>819</v>
      </c>
      <c r="E180" s="4">
        <v>40196</v>
      </c>
      <c r="F180" s="17">
        <v>250</v>
      </c>
      <c r="G180" s="3" t="s">
        <v>820</v>
      </c>
    </row>
    <row r="181" spans="1:7" ht="30">
      <c r="A181" s="31">
        <v>16</v>
      </c>
      <c r="B181" s="3" t="s">
        <v>166</v>
      </c>
      <c r="C181" s="3" t="s">
        <v>167</v>
      </c>
      <c r="D181" s="3" t="s">
        <v>165</v>
      </c>
      <c r="E181" s="4">
        <v>40198</v>
      </c>
      <c r="F181" s="5">
        <v>40.5</v>
      </c>
      <c r="G181" s="3" t="s">
        <v>38</v>
      </c>
    </row>
    <row r="182" spans="1:7" ht="30">
      <c r="A182" s="31">
        <v>17</v>
      </c>
      <c r="B182" s="3" t="s">
        <v>176</v>
      </c>
      <c r="C182" s="3" t="s">
        <v>177</v>
      </c>
      <c r="D182" s="3" t="s">
        <v>78</v>
      </c>
      <c r="E182" s="4">
        <v>40198</v>
      </c>
      <c r="F182" s="5">
        <v>355</v>
      </c>
      <c r="G182" s="3" t="s">
        <v>178</v>
      </c>
    </row>
    <row r="183" spans="1:7" ht="30">
      <c r="A183" s="31">
        <v>18</v>
      </c>
      <c r="B183" s="3" t="s">
        <v>759</v>
      </c>
      <c r="C183" s="3"/>
      <c r="D183" s="3" t="s">
        <v>806</v>
      </c>
      <c r="E183" s="4">
        <v>40199</v>
      </c>
      <c r="F183" s="17">
        <v>1374.48</v>
      </c>
      <c r="G183" s="3" t="s">
        <v>807</v>
      </c>
    </row>
    <row r="184" spans="1:7" ht="30">
      <c r="A184" s="31">
        <v>19</v>
      </c>
      <c r="B184" s="3" t="s">
        <v>808</v>
      </c>
      <c r="C184" s="3" t="s">
        <v>809</v>
      </c>
      <c r="D184" s="3" t="s">
        <v>133</v>
      </c>
      <c r="E184" s="4">
        <v>40199</v>
      </c>
      <c r="F184" s="17">
        <v>190</v>
      </c>
      <c r="G184" s="3" t="s">
        <v>134</v>
      </c>
    </row>
    <row r="185" spans="1:7" ht="15">
      <c r="A185" s="31">
        <v>20</v>
      </c>
      <c r="B185" s="3" t="s">
        <v>168</v>
      </c>
      <c r="C185" s="3" t="s">
        <v>112</v>
      </c>
      <c r="D185" s="3" t="s">
        <v>133</v>
      </c>
      <c r="E185" s="4">
        <v>40201</v>
      </c>
      <c r="F185" s="5">
        <v>450</v>
      </c>
      <c r="G185" s="3" t="s">
        <v>169</v>
      </c>
    </row>
    <row r="186" spans="1:7" ht="15">
      <c r="A186" s="31">
        <v>21</v>
      </c>
      <c r="B186" s="3" t="s">
        <v>170</v>
      </c>
      <c r="C186" s="3" t="s">
        <v>171</v>
      </c>
      <c r="D186" s="3" t="s">
        <v>172</v>
      </c>
      <c r="E186" s="4">
        <v>40201</v>
      </c>
      <c r="F186" s="5">
        <v>240</v>
      </c>
      <c r="G186" s="3" t="s">
        <v>64</v>
      </c>
    </row>
    <row r="187" spans="1:7" ht="15">
      <c r="A187" s="31">
        <v>22</v>
      </c>
      <c r="B187" s="3" t="s">
        <v>162</v>
      </c>
      <c r="C187" s="3" t="s">
        <v>163</v>
      </c>
      <c r="D187" s="3" t="s">
        <v>164</v>
      </c>
      <c r="E187" s="4">
        <v>40203</v>
      </c>
      <c r="F187" s="5">
        <v>80</v>
      </c>
      <c r="G187" s="3" t="s">
        <v>116</v>
      </c>
    </row>
    <row r="188" spans="1:7" ht="15">
      <c r="A188" s="31">
        <v>23</v>
      </c>
      <c r="B188" s="3" t="s">
        <v>173</v>
      </c>
      <c r="C188" s="3" t="s">
        <v>174</v>
      </c>
      <c r="D188" s="3" t="s">
        <v>96</v>
      </c>
      <c r="E188" s="4">
        <v>40203</v>
      </c>
      <c r="F188" s="5">
        <v>250</v>
      </c>
      <c r="G188" s="3" t="s">
        <v>175</v>
      </c>
    </row>
    <row r="189" spans="1:7" ht="15">
      <c r="A189" s="31">
        <v>24</v>
      </c>
      <c r="B189" s="3" t="s">
        <v>157</v>
      </c>
      <c r="C189" s="3" t="s">
        <v>802</v>
      </c>
      <c r="D189" s="3" t="s">
        <v>803</v>
      </c>
      <c r="E189" s="4">
        <v>40205</v>
      </c>
      <c r="F189" s="17">
        <v>108.9</v>
      </c>
      <c r="G189" s="3" t="s">
        <v>804</v>
      </c>
    </row>
    <row r="190" spans="1:7" ht="15">
      <c r="A190" s="31">
        <v>25</v>
      </c>
      <c r="B190" s="3" t="s">
        <v>157</v>
      </c>
      <c r="C190" s="3" t="s">
        <v>376</v>
      </c>
      <c r="D190" s="3" t="s">
        <v>803</v>
      </c>
      <c r="E190" s="4">
        <v>40205</v>
      </c>
      <c r="F190" s="17">
        <v>8.26</v>
      </c>
      <c r="G190" s="3" t="s">
        <v>804</v>
      </c>
    </row>
    <row r="191" spans="1:7" ht="15">
      <c r="A191" s="31">
        <v>26</v>
      </c>
      <c r="B191" s="3" t="s">
        <v>157</v>
      </c>
      <c r="C191" s="3" t="s">
        <v>805</v>
      </c>
      <c r="D191" s="3" t="s">
        <v>803</v>
      </c>
      <c r="E191" s="4">
        <v>40206</v>
      </c>
      <c r="F191" s="17">
        <v>41.9</v>
      </c>
      <c r="G191" s="3" t="s">
        <v>804</v>
      </c>
    </row>
    <row r="192" spans="1:7" ht="15">
      <c r="A192" s="31">
        <v>27</v>
      </c>
      <c r="B192" s="3" t="s">
        <v>185</v>
      </c>
      <c r="C192" s="3"/>
      <c r="D192" s="3" t="s">
        <v>184</v>
      </c>
      <c r="E192" s="4">
        <v>40208</v>
      </c>
      <c r="F192" s="5">
        <v>8500</v>
      </c>
      <c r="G192" s="3" t="s">
        <v>183</v>
      </c>
    </row>
    <row r="193" spans="1:7" ht="30">
      <c r="A193" s="31">
        <v>28</v>
      </c>
      <c r="B193" s="3" t="s">
        <v>264</v>
      </c>
      <c r="C193" s="3"/>
      <c r="D193" s="3" t="s">
        <v>666</v>
      </c>
      <c r="E193" s="3"/>
      <c r="F193" s="17">
        <v>3200</v>
      </c>
      <c r="G193" s="3" t="s">
        <v>941</v>
      </c>
    </row>
    <row r="194" spans="1:7" ht="15">
      <c r="A194" s="31">
        <v>29</v>
      </c>
      <c r="B194" s="3" t="s">
        <v>233</v>
      </c>
      <c r="C194" s="3" t="s">
        <v>234</v>
      </c>
      <c r="D194" s="3" t="s">
        <v>172</v>
      </c>
      <c r="E194" s="4">
        <v>40208</v>
      </c>
      <c r="F194" s="5">
        <v>30</v>
      </c>
      <c r="G194" s="3" t="s">
        <v>235</v>
      </c>
    </row>
    <row r="195" spans="1:7" ht="15">
      <c r="A195" s="24" t="s">
        <v>928</v>
      </c>
      <c r="B195" s="24"/>
      <c r="C195" s="24"/>
      <c r="D195" s="24"/>
      <c r="E195" s="24"/>
      <c r="F195" s="19">
        <f>SUM(F166:F194)</f>
        <v>21171.769999999997</v>
      </c>
      <c r="G195" s="20"/>
    </row>
    <row r="196" spans="1:7" ht="15">
      <c r="A196" s="25" t="s">
        <v>353</v>
      </c>
      <c r="B196" s="25"/>
      <c r="C196" s="25"/>
      <c r="D196" s="25"/>
      <c r="E196" s="25"/>
      <c r="F196" s="25"/>
      <c r="G196" s="25"/>
    </row>
    <row r="197" spans="1:7" ht="15">
      <c r="A197" s="31">
        <v>1</v>
      </c>
      <c r="B197" s="3" t="s">
        <v>228</v>
      </c>
      <c r="C197" s="3" t="s">
        <v>229</v>
      </c>
      <c r="D197" s="3" t="s">
        <v>121</v>
      </c>
      <c r="E197" s="4">
        <v>40210</v>
      </c>
      <c r="F197" s="5">
        <v>178</v>
      </c>
      <c r="G197" s="3" t="s">
        <v>64</v>
      </c>
    </row>
    <row r="198" spans="1:7" ht="150">
      <c r="A198" s="31">
        <v>2</v>
      </c>
      <c r="B198" s="3" t="s">
        <v>830</v>
      </c>
      <c r="C198" s="3"/>
      <c r="D198" s="3" t="s">
        <v>831</v>
      </c>
      <c r="E198" s="4">
        <v>40210</v>
      </c>
      <c r="F198" s="5">
        <v>1764.7</v>
      </c>
      <c r="G198" s="14" t="s">
        <v>832</v>
      </c>
    </row>
    <row r="199" spans="1:7" ht="15">
      <c r="A199" s="31">
        <v>3</v>
      </c>
      <c r="B199" s="3" t="s">
        <v>179</v>
      </c>
      <c r="C199" s="3" t="s">
        <v>231</v>
      </c>
      <c r="D199" s="3" t="s">
        <v>121</v>
      </c>
      <c r="E199" s="4">
        <v>40211</v>
      </c>
      <c r="F199" s="5">
        <v>80</v>
      </c>
      <c r="G199" s="3" t="s">
        <v>232</v>
      </c>
    </row>
    <row r="200" spans="1:7" ht="15">
      <c r="A200" s="31">
        <v>4</v>
      </c>
      <c r="B200" s="3" t="s">
        <v>240</v>
      </c>
      <c r="C200" s="3" t="s">
        <v>241</v>
      </c>
      <c r="D200" s="3" t="s">
        <v>242</v>
      </c>
      <c r="E200" s="4">
        <v>40211</v>
      </c>
      <c r="F200" s="5">
        <v>110</v>
      </c>
      <c r="G200" s="3" t="s">
        <v>243</v>
      </c>
    </row>
    <row r="201" spans="1:7" ht="30">
      <c r="A201" s="31">
        <v>5</v>
      </c>
      <c r="B201" s="3" t="s">
        <v>236</v>
      </c>
      <c r="C201" s="3" t="s">
        <v>238</v>
      </c>
      <c r="D201" s="3" t="s">
        <v>190</v>
      </c>
      <c r="E201" s="4">
        <v>40213</v>
      </c>
      <c r="F201" s="5">
        <v>325</v>
      </c>
      <c r="G201" s="3" t="s">
        <v>239</v>
      </c>
    </row>
    <row r="202" spans="1:7" ht="45">
      <c r="A202" s="31">
        <v>6</v>
      </c>
      <c r="B202" s="3" t="s">
        <v>402</v>
      </c>
      <c r="C202" s="3"/>
      <c r="D202" s="3" t="s">
        <v>388</v>
      </c>
      <c r="E202" s="4">
        <v>40214</v>
      </c>
      <c r="F202" s="8">
        <v>1678.08</v>
      </c>
      <c r="G202" s="7" t="s">
        <v>427</v>
      </c>
    </row>
    <row r="203" spans="1:7" ht="30">
      <c r="A203" s="31">
        <v>7</v>
      </c>
      <c r="B203" s="12" t="s">
        <v>835</v>
      </c>
      <c r="C203" s="12" t="s">
        <v>836</v>
      </c>
      <c r="D203" s="3" t="s">
        <v>837</v>
      </c>
      <c r="E203" s="15">
        <v>40214</v>
      </c>
      <c r="F203" s="17">
        <v>560</v>
      </c>
      <c r="G203" s="3" t="s">
        <v>838</v>
      </c>
    </row>
    <row r="204" spans="1:7" ht="45">
      <c r="A204" s="31">
        <v>8</v>
      </c>
      <c r="B204" s="3" t="s">
        <v>402</v>
      </c>
      <c r="C204" s="3" t="s">
        <v>132</v>
      </c>
      <c r="D204" s="3" t="s">
        <v>388</v>
      </c>
      <c r="E204" s="4">
        <v>40217</v>
      </c>
      <c r="F204" s="8">
        <v>1678.08</v>
      </c>
      <c r="G204" s="7" t="s">
        <v>393</v>
      </c>
    </row>
    <row r="205" spans="1:7" ht="30">
      <c r="A205" s="31">
        <v>9</v>
      </c>
      <c r="B205" s="3" t="s">
        <v>27</v>
      </c>
      <c r="C205" s="3" t="s">
        <v>252</v>
      </c>
      <c r="D205" s="3" t="s">
        <v>253</v>
      </c>
      <c r="E205" s="4">
        <v>40217</v>
      </c>
      <c r="F205" s="5">
        <v>250</v>
      </c>
      <c r="G205" s="3" t="s">
        <v>254</v>
      </c>
    </row>
    <row r="206" spans="1:7" ht="15">
      <c r="A206" s="31">
        <v>10</v>
      </c>
      <c r="B206" s="3"/>
      <c r="C206" s="3" t="s">
        <v>192</v>
      </c>
      <c r="D206" s="3" t="s">
        <v>105</v>
      </c>
      <c r="E206" s="4">
        <v>40218</v>
      </c>
      <c r="F206" s="5">
        <v>60</v>
      </c>
      <c r="G206" s="3" t="s">
        <v>193</v>
      </c>
    </row>
    <row r="207" spans="1:7" ht="30">
      <c r="A207" s="31">
        <v>11</v>
      </c>
      <c r="B207" s="3" t="s">
        <v>222</v>
      </c>
      <c r="C207" s="3" t="s">
        <v>225</v>
      </c>
      <c r="D207" s="3" t="s">
        <v>363</v>
      </c>
      <c r="E207" s="4">
        <v>40218</v>
      </c>
      <c r="F207" s="5">
        <v>250</v>
      </c>
      <c r="G207" s="3" t="s">
        <v>224</v>
      </c>
    </row>
    <row r="208" spans="1:7" ht="15">
      <c r="A208" s="31">
        <v>12</v>
      </c>
      <c r="B208" s="3" t="s">
        <v>27</v>
      </c>
      <c r="C208" s="3" t="s">
        <v>226</v>
      </c>
      <c r="D208" s="3" t="s">
        <v>29</v>
      </c>
      <c r="E208" s="4">
        <v>40218</v>
      </c>
      <c r="F208" s="5">
        <v>50</v>
      </c>
      <c r="G208" s="3" t="s">
        <v>227</v>
      </c>
    </row>
    <row r="209" spans="1:7" ht="150">
      <c r="A209" s="31">
        <v>13</v>
      </c>
      <c r="B209" s="3" t="s">
        <v>830</v>
      </c>
      <c r="C209" s="3"/>
      <c r="D209" s="3" t="s">
        <v>831</v>
      </c>
      <c r="E209" s="4">
        <v>40218</v>
      </c>
      <c r="F209" s="5">
        <v>1923</v>
      </c>
      <c r="G209" s="14" t="s">
        <v>832</v>
      </c>
    </row>
    <row r="210" spans="1:7" ht="30">
      <c r="A210" s="31">
        <v>14</v>
      </c>
      <c r="B210" s="3" t="s">
        <v>65</v>
      </c>
      <c r="C210" s="3" t="s">
        <v>157</v>
      </c>
      <c r="D210" s="3" t="s">
        <v>363</v>
      </c>
      <c r="E210" s="4">
        <v>40219</v>
      </c>
      <c r="F210" s="5">
        <v>120</v>
      </c>
      <c r="G210" s="3" t="s">
        <v>191</v>
      </c>
    </row>
    <row r="211" spans="1:7" ht="30">
      <c r="A211" s="31">
        <v>15</v>
      </c>
      <c r="B211" s="3" t="s">
        <v>197</v>
      </c>
      <c r="C211" s="3" t="s">
        <v>198</v>
      </c>
      <c r="D211" s="3" t="s">
        <v>9</v>
      </c>
      <c r="E211" s="4">
        <v>40219</v>
      </c>
      <c r="F211" s="5">
        <v>30</v>
      </c>
      <c r="G211" s="3" t="s">
        <v>10</v>
      </c>
    </row>
    <row r="212" spans="1:7" ht="15">
      <c r="A212" s="31">
        <v>16</v>
      </c>
      <c r="B212" s="3" t="s">
        <v>244</v>
      </c>
      <c r="C212" s="3" t="s">
        <v>91</v>
      </c>
      <c r="D212" s="3" t="s">
        <v>172</v>
      </c>
      <c r="E212" s="4">
        <v>40220</v>
      </c>
      <c r="F212" s="5">
        <v>366</v>
      </c>
      <c r="G212" s="3" t="s">
        <v>64</v>
      </c>
    </row>
    <row r="213" spans="1:7" ht="60">
      <c r="A213" s="31">
        <v>17</v>
      </c>
      <c r="B213" s="3" t="s">
        <v>248</v>
      </c>
      <c r="C213" s="3" t="s">
        <v>249</v>
      </c>
      <c r="D213" s="3" t="s">
        <v>250</v>
      </c>
      <c r="E213" s="4">
        <v>40220</v>
      </c>
      <c r="F213" s="5">
        <v>11875</v>
      </c>
      <c r="G213" s="3" t="s">
        <v>251</v>
      </c>
    </row>
    <row r="214" spans="1:7" ht="30">
      <c r="A214" s="31">
        <v>18</v>
      </c>
      <c r="B214" s="3" t="s">
        <v>199</v>
      </c>
      <c r="C214" s="3" t="s">
        <v>200</v>
      </c>
      <c r="D214" s="3" t="s">
        <v>201</v>
      </c>
      <c r="E214" s="4">
        <v>40221</v>
      </c>
      <c r="F214" s="5">
        <v>100</v>
      </c>
      <c r="G214" s="3" t="s">
        <v>202</v>
      </c>
    </row>
    <row r="215" spans="1:7" ht="60">
      <c r="A215" s="31">
        <v>19</v>
      </c>
      <c r="B215" s="3" t="s">
        <v>203</v>
      </c>
      <c r="C215" s="3" t="s">
        <v>195</v>
      </c>
      <c r="D215" s="3" t="s">
        <v>364</v>
      </c>
      <c r="E215" s="4">
        <v>40221</v>
      </c>
      <c r="F215" s="5">
        <v>177</v>
      </c>
      <c r="G215" s="3" t="s">
        <v>204</v>
      </c>
    </row>
    <row r="216" spans="1:7" ht="30">
      <c r="A216" s="31">
        <v>20</v>
      </c>
      <c r="B216" s="3" t="s">
        <v>433</v>
      </c>
      <c r="C216" s="3"/>
      <c r="D216" s="3" t="s">
        <v>431</v>
      </c>
      <c r="E216" s="4">
        <v>40221</v>
      </c>
      <c r="F216" s="5">
        <v>3000</v>
      </c>
      <c r="G216" s="3" t="s">
        <v>434</v>
      </c>
    </row>
    <row r="217" spans="1:7" ht="45">
      <c r="A217" s="31">
        <v>21</v>
      </c>
      <c r="B217" s="3" t="s">
        <v>230</v>
      </c>
      <c r="C217" s="3" t="s">
        <v>180</v>
      </c>
      <c r="D217" s="3" t="s">
        <v>368</v>
      </c>
      <c r="E217" s="4">
        <v>40222</v>
      </c>
      <c r="F217" s="5">
        <v>315</v>
      </c>
      <c r="G217" s="3" t="s">
        <v>193</v>
      </c>
    </row>
    <row r="218" spans="1:7" ht="15">
      <c r="A218" s="31">
        <v>22</v>
      </c>
      <c r="B218" s="3" t="s">
        <v>205</v>
      </c>
      <c r="C218" s="3"/>
      <c r="D218" s="3" t="s">
        <v>206</v>
      </c>
      <c r="E218" s="4">
        <v>40223</v>
      </c>
      <c r="F218" s="5">
        <v>135</v>
      </c>
      <c r="G218" s="3" t="s">
        <v>207</v>
      </c>
    </row>
    <row r="219" spans="1:7" ht="15">
      <c r="A219" s="31">
        <v>23</v>
      </c>
      <c r="B219" s="3" t="s">
        <v>35</v>
      </c>
      <c r="C219" s="3" t="s">
        <v>208</v>
      </c>
      <c r="D219" s="3" t="s">
        <v>209</v>
      </c>
      <c r="E219" s="4">
        <v>40223</v>
      </c>
      <c r="F219" s="5">
        <v>40</v>
      </c>
      <c r="G219" s="3" t="s">
        <v>210</v>
      </c>
    </row>
    <row r="220" spans="1:7" ht="15">
      <c r="A220" s="31">
        <v>24</v>
      </c>
      <c r="B220" s="3" t="s">
        <v>211</v>
      </c>
      <c r="C220" s="3" t="s">
        <v>212</v>
      </c>
      <c r="D220" s="3" t="s">
        <v>209</v>
      </c>
      <c r="E220" s="4">
        <v>40223</v>
      </c>
      <c r="F220" s="5">
        <v>150.75</v>
      </c>
      <c r="G220" s="3" t="s">
        <v>210</v>
      </c>
    </row>
    <row r="221" spans="1:7" ht="45">
      <c r="A221" s="31">
        <v>25</v>
      </c>
      <c r="B221" s="3" t="s">
        <v>194</v>
      </c>
      <c r="C221" s="3" t="s">
        <v>195</v>
      </c>
      <c r="D221" s="3" t="s">
        <v>196</v>
      </c>
      <c r="E221" s="4">
        <v>40225</v>
      </c>
      <c r="F221" s="5">
        <v>150</v>
      </c>
      <c r="G221" s="3" t="s">
        <v>193</v>
      </c>
    </row>
    <row r="222" spans="1:7" ht="15">
      <c r="A222" s="31">
        <v>26</v>
      </c>
      <c r="B222" s="3" t="s">
        <v>413</v>
      </c>
      <c r="C222" s="3" t="s">
        <v>414</v>
      </c>
      <c r="D222" s="3" t="s">
        <v>305</v>
      </c>
      <c r="E222" s="4">
        <v>40225</v>
      </c>
      <c r="F222" s="5">
        <v>230</v>
      </c>
      <c r="G222" s="3" t="s">
        <v>224</v>
      </c>
    </row>
    <row r="223" spans="1:7" ht="30">
      <c r="A223" s="31">
        <v>27</v>
      </c>
      <c r="B223" s="12" t="s">
        <v>841</v>
      </c>
      <c r="C223" s="12" t="s">
        <v>842</v>
      </c>
      <c r="D223" s="3" t="s">
        <v>133</v>
      </c>
      <c r="E223" s="15">
        <v>40225</v>
      </c>
      <c r="F223" s="17">
        <v>66</v>
      </c>
      <c r="G223" s="3" t="s">
        <v>60</v>
      </c>
    </row>
    <row r="224" spans="1:7" ht="15">
      <c r="A224" s="31">
        <v>28</v>
      </c>
      <c r="B224" s="12" t="s">
        <v>135</v>
      </c>
      <c r="C224" s="12" t="s">
        <v>843</v>
      </c>
      <c r="D224" s="3" t="s">
        <v>343</v>
      </c>
      <c r="E224" s="15">
        <v>40225</v>
      </c>
      <c r="F224" s="17">
        <v>350</v>
      </c>
      <c r="G224" s="3" t="s">
        <v>344</v>
      </c>
    </row>
    <row r="225" spans="1:7" ht="30">
      <c r="A225" s="31">
        <v>29</v>
      </c>
      <c r="B225" s="12" t="s">
        <v>844</v>
      </c>
      <c r="C225" s="12" t="s">
        <v>845</v>
      </c>
      <c r="D225" s="3" t="s">
        <v>846</v>
      </c>
      <c r="E225" s="15">
        <v>40225</v>
      </c>
      <c r="F225" s="17">
        <v>168.2</v>
      </c>
      <c r="G225" s="3" t="s">
        <v>847</v>
      </c>
    </row>
    <row r="226" spans="1:7" ht="30">
      <c r="A226" s="31">
        <v>30</v>
      </c>
      <c r="B226" s="3" t="s">
        <v>216</v>
      </c>
      <c r="C226" s="3"/>
      <c r="D226" s="3" t="s">
        <v>218</v>
      </c>
      <c r="E226" s="4">
        <v>40226</v>
      </c>
      <c r="F226" s="5">
        <v>300</v>
      </c>
      <c r="G226" s="3" t="s">
        <v>217</v>
      </c>
    </row>
    <row r="227" spans="1:7" ht="45">
      <c r="A227" s="31">
        <v>31</v>
      </c>
      <c r="B227" s="3" t="s">
        <v>245</v>
      </c>
      <c r="C227" s="3" t="s">
        <v>157</v>
      </c>
      <c r="D227" s="3" t="s">
        <v>246</v>
      </c>
      <c r="E227" s="4">
        <v>40226</v>
      </c>
      <c r="F227" s="5">
        <v>1800</v>
      </c>
      <c r="G227" s="3" t="s">
        <v>247</v>
      </c>
    </row>
    <row r="228" spans="1:7" ht="15">
      <c r="A228" s="31">
        <v>32</v>
      </c>
      <c r="B228" s="3" t="s">
        <v>410</v>
      </c>
      <c r="C228" s="3" t="s">
        <v>411</v>
      </c>
      <c r="D228" s="3" t="s">
        <v>172</v>
      </c>
      <c r="E228" s="4">
        <v>40226</v>
      </c>
      <c r="F228" s="5">
        <v>190</v>
      </c>
      <c r="G228" s="3" t="s">
        <v>412</v>
      </c>
    </row>
    <row r="229" spans="1:7" ht="15">
      <c r="A229" s="31">
        <v>33</v>
      </c>
      <c r="B229" s="3" t="s">
        <v>415</v>
      </c>
      <c r="C229" s="3" t="s">
        <v>416</v>
      </c>
      <c r="D229" s="3" t="s">
        <v>417</v>
      </c>
      <c r="E229" s="4">
        <v>40226</v>
      </c>
      <c r="F229" s="5">
        <v>815</v>
      </c>
      <c r="G229" s="3" t="s">
        <v>418</v>
      </c>
    </row>
    <row r="230" spans="1:7" ht="30">
      <c r="A230" s="31">
        <v>34</v>
      </c>
      <c r="B230" s="12" t="s">
        <v>833</v>
      </c>
      <c r="C230" s="12"/>
      <c r="D230" s="14" t="s">
        <v>388</v>
      </c>
      <c r="E230" s="15">
        <v>40226</v>
      </c>
      <c r="F230" s="17">
        <v>1374.48</v>
      </c>
      <c r="G230" s="3" t="s">
        <v>834</v>
      </c>
    </row>
    <row r="231" spans="1:7" ht="15">
      <c r="A231" s="31">
        <v>35</v>
      </c>
      <c r="B231" s="12" t="s">
        <v>27</v>
      </c>
      <c r="C231" s="12" t="s">
        <v>157</v>
      </c>
      <c r="D231" s="3" t="s">
        <v>839</v>
      </c>
      <c r="E231" s="15">
        <v>40226</v>
      </c>
      <c r="F231" s="17">
        <v>220</v>
      </c>
      <c r="G231" s="3" t="s">
        <v>840</v>
      </c>
    </row>
    <row r="232" spans="1:7" ht="30">
      <c r="A232" s="31">
        <v>36</v>
      </c>
      <c r="B232" s="12" t="s">
        <v>848</v>
      </c>
      <c r="C232" s="12" t="s">
        <v>849</v>
      </c>
      <c r="D232" s="3" t="s">
        <v>846</v>
      </c>
      <c r="E232" s="15">
        <v>40226</v>
      </c>
      <c r="F232" s="17">
        <v>152.8</v>
      </c>
      <c r="G232" s="3" t="s">
        <v>60</v>
      </c>
    </row>
    <row r="233" spans="1:7" ht="15">
      <c r="A233" s="31">
        <v>37</v>
      </c>
      <c r="B233" s="3" t="s">
        <v>162</v>
      </c>
      <c r="C233" s="3" t="s">
        <v>214</v>
      </c>
      <c r="D233" s="3" t="s">
        <v>87</v>
      </c>
      <c r="E233" s="4">
        <v>40227</v>
      </c>
      <c r="F233" s="5">
        <v>27</v>
      </c>
      <c r="G233" s="3" t="s">
        <v>215</v>
      </c>
    </row>
    <row r="234" spans="1:7" ht="15">
      <c r="A234" s="31">
        <v>38</v>
      </c>
      <c r="B234" s="12" t="s">
        <v>31</v>
      </c>
      <c r="C234" s="12"/>
      <c r="D234" s="3" t="s">
        <v>854</v>
      </c>
      <c r="E234" s="15">
        <v>40230</v>
      </c>
      <c r="F234" s="17">
        <v>1000</v>
      </c>
      <c r="G234" s="3" t="s">
        <v>64</v>
      </c>
    </row>
    <row r="235" spans="1:7" ht="30">
      <c r="A235" s="31">
        <v>39</v>
      </c>
      <c r="B235" s="3" t="s">
        <v>27</v>
      </c>
      <c r="C235" s="3" t="s">
        <v>213</v>
      </c>
      <c r="D235" s="3" t="s">
        <v>377</v>
      </c>
      <c r="E235" s="4">
        <v>40233</v>
      </c>
      <c r="F235" s="5">
        <v>150</v>
      </c>
      <c r="G235" s="3" t="s">
        <v>426</v>
      </c>
    </row>
    <row r="236" spans="1:7" ht="45">
      <c r="A236" s="31">
        <v>40</v>
      </c>
      <c r="B236" s="12" t="s">
        <v>828</v>
      </c>
      <c r="C236" s="12"/>
      <c r="D236" s="3" t="s">
        <v>850</v>
      </c>
      <c r="E236" s="15">
        <v>40234</v>
      </c>
      <c r="F236" s="17">
        <v>2500</v>
      </c>
      <c r="G236" s="3" t="s">
        <v>851</v>
      </c>
    </row>
    <row r="237" spans="1:7" ht="45">
      <c r="A237" s="31">
        <v>41</v>
      </c>
      <c r="B237" s="12" t="s">
        <v>828</v>
      </c>
      <c r="C237" s="12"/>
      <c r="D237" s="3" t="s">
        <v>852</v>
      </c>
      <c r="E237" s="15">
        <v>40234</v>
      </c>
      <c r="F237" s="17">
        <v>500</v>
      </c>
      <c r="G237" s="3" t="s">
        <v>853</v>
      </c>
    </row>
    <row r="238" spans="1:7" ht="60">
      <c r="A238" s="31">
        <v>42</v>
      </c>
      <c r="B238" s="3" t="s">
        <v>828</v>
      </c>
      <c r="C238" s="3"/>
      <c r="D238" s="3" t="s">
        <v>852</v>
      </c>
      <c r="E238" s="4">
        <v>40234</v>
      </c>
      <c r="F238" s="5">
        <v>1000</v>
      </c>
      <c r="G238" s="3" t="s">
        <v>881</v>
      </c>
    </row>
    <row r="239" spans="1:7" ht="15">
      <c r="A239" s="31">
        <v>43</v>
      </c>
      <c r="B239" s="3" t="s">
        <v>221</v>
      </c>
      <c r="C239" s="3" t="s">
        <v>220</v>
      </c>
      <c r="D239" s="3" t="s">
        <v>96</v>
      </c>
      <c r="E239" s="4">
        <v>40236</v>
      </c>
      <c r="F239" s="5">
        <v>800</v>
      </c>
      <c r="G239" s="3" t="s">
        <v>223</v>
      </c>
    </row>
    <row r="240" spans="1:7" ht="15">
      <c r="A240" s="31">
        <v>44</v>
      </c>
      <c r="B240" s="3" t="s">
        <v>185</v>
      </c>
      <c r="C240" s="3"/>
      <c r="D240" s="3" t="s">
        <v>184</v>
      </c>
      <c r="E240" s="4">
        <v>40236</v>
      </c>
      <c r="F240" s="5">
        <v>8500</v>
      </c>
      <c r="G240" s="3" t="s">
        <v>255</v>
      </c>
    </row>
    <row r="241" spans="1:7" ht="30">
      <c r="A241" s="31">
        <v>45</v>
      </c>
      <c r="B241" s="12" t="s">
        <v>264</v>
      </c>
      <c r="C241" s="12"/>
      <c r="D241" s="3" t="s">
        <v>666</v>
      </c>
      <c r="E241" s="12"/>
      <c r="F241" s="17">
        <v>3200</v>
      </c>
      <c r="G241" s="3" t="s">
        <v>855</v>
      </c>
    </row>
    <row r="242" spans="1:7" ht="15">
      <c r="A242" s="31">
        <v>46</v>
      </c>
      <c r="B242" s="3" t="s">
        <v>185</v>
      </c>
      <c r="C242" s="3"/>
      <c r="D242" s="3" t="s">
        <v>184</v>
      </c>
      <c r="E242" s="4">
        <v>40236</v>
      </c>
      <c r="F242" s="5">
        <v>8500</v>
      </c>
      <c r="G242" s="3" t="s">
        <v>386</v>
      </c>
    </row>
    <row r="243" spans="1:7" ht="15">
      <c r="A243" s="24" t="s">
        <v>929</v>
      </c>
      <c r="B243" s="24"/>
      <c r="C243" s="24"/>
      <c r="D243" s="24"/>
      <c r="E243" s="24"/>
      <c r="F243" s="19">
        <f>SUM(F197:F242)</f>
        <v>57209.09</v>
      </c>
      <c r="G243" s="20"/>
    </row>
    <row r="244" spans="1:7" ht="15">
      <c r="A244" s="25" t="s">
        <v>354</v>
      </c>
      <c r="B244" s="25"/>
      <c r="C244" s="25"/>
      <c r="D244" s="25"/>
      <c r="E244" s="25"/>
      <c r="F244" s="25"/>
      <c r="G244" s="25"/>
    </row>
    <row r="245" spans="1:7" ht="30">
      <c r="A245" s="31">
        <v>1</v>
      </c>
      <c r="B245" s="3" t="s">
        <v>372</v>
      </c>
      <c r="C245" s="3" t="s">
        <v>373</v>
      </c>
      <c r="D245" s="3" t="s">
        <v>9</v>
      </c>
      <c r="E245" s="4">
        <v>40238</v>
      </c>
      <c r="F245" s="5">
        <v>165</v>
      </c>
      <c r="G245" s="3" t="s">
        <v>10</v>
      </c>
    </row>
    <row r="246" spans="1:7" ht="15">
      <c r="A246" s="31">
        <v>2</v>
      </c>
      <c r="B246" s="3" t="s">
        <v>27</v>
      </c>
      <c r="C246" s="3" t="s">
        <v>384</v>
      </c>
      <c r="D246" s="3" t="s">
        <v>74</v>
      </c>
      <c r="E246" s="4">
        <v>40238</v>
      </c>
      <c r="F246" s="5">
        <v>51.6</v>
      </c>
      <c r="G246" s="3" t="s">
        <v>385</v>
      </c>
    </row>
    <row r="247" spans="1:7" ht="45">
      <c r="A247" s="31">
        <v>3</v>
      </c>
      <c r="B247" s="3" t="s">
        <v>369</v>
      </c>
      <c r="C247" s="3" t="s">
        <v>180</v>
      </c>
      <c r="D247" s="3" t="s">
        <v>368</v>
      </c>
      <c r="E247" s="4">
        <v>40239</v>
      </c>
      <c r="F247" s="5">
        <v>75</v>
      </c>
      <c r="G247" s="3" t="s">
        <v>193</v>
      </c>
    </row>
    <row r="248" spans="1:7" ht="15">
      <c r="A248" s="31">
        <v>4</v>
      </c>
      <c r="B248" s="3" t="s">
        <v>370</v>
      </c>
      <c r="C248" s="3" t="s">
        <v>371</v>
      </c>
      <c r="D248" s="3" t="s">
        <v>121</v>
      </c>
      <c r="E248" s="4">
        <v>40239</v>
      </c>
      <c r="F248" s="5">
        <v>240</v>
      </c>
      <c r="G248" s="3" t="s">
        <v>64</v>
      </c>
    </row>
    <row r="249" spans="1:7" ht="15">
      <c r="A249" s="31">
        <v>5</v>
      </c>
      <c r="B249" s="3" t="s">
        <v>27</v>
      </c>
      <c r="C249" s="3" t="s">
        <v>376</v>
      </c>
      <c r="D249" s="3" t="s">
        <v>377</v>
      </c>
      <c r="E249" s="4">
        <v>40242</v>
      </c>
      <c r="F249" s="5">
        <v>60</v>
      </c>
      <c r="G249" s="3" t="s">
        <v>334</v>
      </c>
    </row>
    <row r="250" spans="1:7" ht="15">
      <c r="A250" s="31">
        <v>6</v>
      </c>
      <c r="B250" s="3" t="s">
        <v>378</v>
      </c>
      <c r="C250" s="3" t="s">
        <v>379</v>
      </c>
      <c r="D250" s="3" t="s">
        <v>17</v>
      </c>
      <c r="E250" s="4">
        <v>40242</v>
      </c>
      <c r="F250" s="5">
        <v>40</v>
      </c>
      <c r="G250" s="3" t="s">
        <v>334</v>
      </c>
    </row>
    <row r="251" spans="1:7" ht="30">
      <c r="A251" s="31">
        <v>7</v>
      </c>
      <c r="B251" s="3" t="s">
        <v>27</v>
      </c>
      <c r="C251" s="3" t="s">
        <v>157</v>
      </c>
      <c r="D251" s="3" t="s">
        <v>294</v>
      </c>
      <c r="E251" s="4">
        <v>40242</v>
      </c>
      <c r="F251" s="5">
        <v>250</v>
      </c>
      <c r="G251" s="7" t="s">
        <v>426</v>
      </c>
    </row>
    <row r="252" spans="1:7" ht="15">
      <c r="A252" s="31">
        <v>8</v>
      </c>
      <c r="B252" s="3" t="s">
        <v>879</v>
      </c>
      <c r="C252" s="12"/>
      <c r="D252" s="3" t="s">
        <v>121</v>
      </c>
      <c r="E252" s="4">
        <v>40242</v>
      </c>
      <c r="F252" s="5">
        <v>200</v>
      </c>
      <c r="G252" s="3" t="s">
        <v>10</v>
      </c>
    </row>
    <row r="253" spans="1:7" ht="45">
      <c r="A253" s="31">
        <v>9</v>
      </c>
      <c r="B253" s="3" t="s">
        <v>157</v>
      </c>
      <c r="C253" s="3" t="s">
        <v>180</v>
      </c>
      <c r="D253" s="3" t="s">
        <v>358</v>
      </c>
      <c r="E253" s="4">
        <v>40247</v>
      </c>
      <c r="F253" s="5">
        <v>2642.8</v>
      </c>
      <c r="G253" s="3"/>
    </row>
    <row r="254" spans="1:7" ht="45">
      <c r="A254" s="31">
        <v>10</v>
      </c>
      <c r="B254" s="12" t="s">
        <v>877</v>
      </c>
      <c r="C254" s="12"/>
      <c r="D254" s="12"/>
      <c r="E254" s="15">
        <v>40247</v>
      </c>
      <c r="F254" s="17">
        <v>1000</v>
      </c>
      <c r="G254" s="3" t="s">
        <v>878</v>
      </c>
    </row>
    <row r="255" spans="1:7" ht="45">
      <c r="A255" s="31">
        <v>11</v>
      </c>
      <c r="B255" s="3" t="s">
        <v>359</v>
      </c>
      <c r="C255" s="3" t="s">
        <v>157</v>
      </c>
      <c r="D255" s="3" t="s">
        <v>360</v>
      </c>
      <c r="E255" s="4">
        <v>40248</v>
      </c>
      <c r="F255" s="5">
        <v>92.7</v>
      </c>
      <c r="G255" s="3" t="s">
        <v>428</v>
      </c>
    </row>
    <row r="256" spans="1:7" ht="15">
      <c r="A256" s="31">
        <v>12</v>
      </c>
      <c r="B256" s="3" t="s">
        <v>374</v>
      </c>
      <c r="C256" s="3" t="s">
        <v>375</v>
      </c>
      <c r="D256" s="3" t="s">
        <v>40</v>
      </c>
      <c r="E256" s="4">
        <v>40248</v>
      </c>
      <c r="F256" s="5">
        <v>85</v>
      </c>
      <c r="G256" s="3" t="s">
        <v>156</v>
      </c>
    </row>
    <row r="257" spans="1:7" ht="45">
      <c r="A257" s="31">
        <v>13</v>
      </c>
      <c r="B257" s="3" t="s">
        <v>397</v>
      </c>
      <c r="C257" s="3" t="s">
        <v>157</v>
      </c>
      <c r="D257" s="3" t="s">
        <v>388</v>
      </c>
      <c r="E257" s="4">
        <v>40248</v>
      </c>
      <c r="F257" s="8">
        <v>1678.08</v>
      </c>
      <c r="G257" s="7" t="s">
        <v>398</v>
      </c>
    </row>
    <row r="258" spans="1:7" ht="30">
      <c r="A258" s="31">
        <v>14</v>
      </c>
      <c r="B258" s="3"/>
      <c r="C258" s="3" t="s">
        <v>443</v>
      </c>
      <c r="D258" s="3" t="s">
        <v>388</v>
      </c>
      <c r="E258" s="4">
        <v>40249</v>
      </c>
      <c r="F258" s="5">
        <v>1678</v>
      </c>
      <c r="G258" s="3" t="s">
        <v>398</v>
      </c>
    </row>
    <row r="259" spans="1:7" ht="15">
      <c r="A259" s="31">
        <v>15</v>
      </c>
      <c r="B259" s="12" t="s">
        <v>244</v>
      </c>
      <c r="C259" s="12" t="s">
        <v>865</v>
      </c>
      <c r="D259" s="3" t="s">
        <v>305</v>
      </c>
      <c r="E259" s="15">
        <v>40250</v>
      </c>
      <c r="F259" s="17">
        <v>340</v>
      </c>
      <c r="G259" s="3" t="s">
        <v>866</v>
      </c>
    </row>
    <row r="260" spans="1:7" ht="30">
      <c r="A260" s="31">
        <v>16</v>
      </c>
      <c r="B260" s="12" t="s">
        <v>856</v>
      </c>
      <c r="C260" s="12" t="s">
        <v>857</v>
      </c>
      <c r="D260" s="3" t="s">
        <v>837</v>
      </c>
      <c r="E260" s="15">
        <v>40252</v>
      </c>
      <c r="F260" s="17">
        <v>180</v>
      </c>
      <c r="G260" s="3" t="s">
        <v>858</v>
      </c>
    </row>
    <row r="261" spans="1:7" ht="30">
      <c r="A261" s="31">
        <v>17</v>
      </c>
      <c r="B261" s="3" t="s">
        <v>157</v>
      </c>
      <c r="C261" s="3" t="s">
        <v>366</v>
      </c>
      <c r="D261" s="3" t="s">
        <v>367</v>
      </c>
      <c r="E261" s="4">
        <v>40253</v>
      </c>
      <c r="F261" s="5">
        <v>37.75</v>
      </c>
      <c r="G261" s="3" t="s">
        <v>193</v>
      </c>
    </row>
    <row r="262" spans="1:7" ht="30">
      <c r="A262" s="31">
        <v>18</v>
      </c>
      <c r="B262" s="12" t="s">
        <v>27</v>
      </c>
      <c r="C262" s="12" t="s">
        <v>157</v>
      </c>
      <c r="D262" s="3" t="s">
        <v>859</v>
      </c>
      <c r="E262" s="15">
        <v>40255</v>
      </c>
      <c r="F262" s="17">
        <v>185</v>
      </c>
      <c r="G262" s="3" t="s">
        <v>134</v>
      </c>
    </row>
    <row r="263" spans="1:7" ht="30">
      <c r="A263" s="31">
        <v>19</v>
      </c>
      <c r="B263" s="12" t="s">
        <v>869</v>
      </c>
      <c r="C263" s="12" t="s">
        <v>84</v>
      </c>
      <c r="D263" s="3" t="s">
        <v>870</v>
      </c>
      <c r="E263" s="15">
        <v>40255</v>
      </c>
      <c r="F263" s="17">
        <v>126.1</v>
      </c>
      <c r="G263" s="3" t="s">
        <v>60</v>
      </c>
    </row>
    <row r="264" spans="1:7" ht="15">
      <c r="A264" s="31">
        <v>20</v>
      </c>
      <c r="B264" s="12" t="s">
        <v>862</v>
      </c>
      <c r="C264" s="12" t="s">
        <v>863</v>
      </c>
      <c r="D264" s="3" t="s">
        <v>305</v>
      </c>
      <c r="E264" s="15">
        <v>40256</v>
      </c>
      <c r="F264" s="17">
        <v>100</v>
      </c>
      <c r="G264" s="3" t="s">
        <v>864</v>
      </c>
    </row>
    <row r="265" spans="1:7" ht="30">
      <c r="A265" s="31">
        <v>21</v>
      </c>
      <c r="B265" s="12" t="s">
        <v>867</v>
      </c>
      <c r="C265" s="12"/>
      <c r="D265" s="3" t="s">
        <v>388</v>
      </c>
      <c r="E265" s="15">
        <v>40256</v>
      </c>
      <c r="F265" s="17">
        <v>1374.48</v>
      </c>
      <c r="G265" s="3" t="s">
        <v>868</v>
      </c>
    </row>
    <row r="266" spans="1:7" ht="15">
      <c r="A266" s="31">
        <v>22</v>
      </c>
      <c r="B266" s="3" t="s">
        <v>380</v>
      </c>
      <c r="C266" s="3" t="s">
        <v>157</v>
      </c>
      <c r="D266" s="3" t="s">
        <v>382</v>
      </c>
      <c r="E266" s="4">
        <v>40257</v>
      </c>
      <c r="F266" s="5">
        <v>500</v>
      </c>
      <c r="G266" s="3" t="s">
        <v>381</v>
      </c>
    </row>
    <row r="267" spans="1:7" ht="15">
      <c r="A267" s="31">
        <v>23</v>
      </c>
      <c r="B267" s="3" t="s">
        <v>27</v>
      </c>
      <c r="C267" s="3" t="s">
        <v>440</v>
      </c>
      <c r="D267" s="3" t="s">
        <v>441</v>
      </c>
      <c r="E267" s="4">
        <v>40258</v>
      </c>
      <c r="F267" s="5">
        <v>230</v>
      </c>
      <c r="G267" s="7" t="s">
        <v>442</v>
      </c>
    </row>
    <row r="268" spans="1:7" ht="15">
      <c r="A268" s="31">
        <v>24</v>
      </c>
      <c r="B268" s="12" t="s">
        <v>871</v>
      </c>
      <c r="C268" s="12" t="s">
        <v>872</v>
      </c>
      <c r="D268" s="3" t="s">
        <v>873</v>
      </c>
      <c r="E268" s="15">
        <v>40259</v>
      </c>
      <c r="F268" s="17">
        <v>200</v>
      </c>
      <c r="G268" s="3" t="s">
        <v>874</v>
      </c>
    </row>
    <row r="269" spans="1:7" ht="30">
      <c r="A269" s="31">
        <v>25</v>
      </c>
      <c r="B269" s="3" t="s">
        <v>361</v>
      </c>
      <c r="C269" s="3" t="s">
        <v>362</v>
      </c>
      <c r="D269" s="3" t="s">
        <v>365</v>
      </c>
      <c r="E269" s="4">
        <v>40261</v>
      </c>
      <c r="F269" s="5">
        <v>109</v>
      </c>
      <c r="G269" s="3" t="s">
        <v>60</v>
      </c>
    </row>
    <row r="270" spans="1:7" ht="15">
      <c r="A270" s="31">
        <v>26</v>
      </c>
      <c r="B270" s="3" t="s">
        <v>383</v>
      </c>
      <c r="C270" s="3" t="s">
        <v>157</v>
      </c>
      <c r="D270" s="3" t="s">
        <v>343</v>
      </c>
      <c r="E270" s="4">
        <v>40261</v>
      </c>
      <c r="F270" s="5">
        <v>490</v>
      </c>
      <c r="G270" s="3" t="s">
        <v>344</v>
      </c>
    </row>
    <row r="271" spans="1:7" ht="15">
      <c r="A271" s="31">
        <v>27</v>
      </c>
      <c r="B271" s="12" t="s">
        <v>860</v>
      </c>
      <c r="C271" s="12" t="s">
        <v>157</v>
      </c>
      <c r="D271" s="3" t="s">
        <v>580</v>
      </c>
      <c r="E271" s="15">
        <v>40263</v>
      </c>
      <c r="F271" s="17">
        <v>65</v>
      </c>
      <c r="G271" s="3" t="s">
        <v>861</v>
      </c>
    </row>
    <row r="272" spans="1:7" ht="30">
      <c r="A272" s="31">
        <v>28</v>
      </c>
      <c r="B272" s="3" t="s">
        <v>264</v>
      </c>
      <c r="C272" s="3"/>
      <c r="D272" s="3" t="s">
        <v>666</v>
      </c>
      <c r="E272" s="3"/>
      <c r="F272" s="5">
        <v>3200</v>
      </c>
      <c r="G272" s="3" t="s">
        <v>880</v>
      </c>
    </row>
    <row r="273" spans="1:7" ht="75">
      <c r="A273" s="31">
        <v>29</v>
      </c>
      <c r="B273" s="3" t="s">
        <v>828</v>
      </c>
      <c r="C273" s="3"/>
      <c r="D273" s="3" t="s">
        <v>875</v>
      </c>
      <c r="E273" s="4">
        <v>40263</v>
      </c>
      <c r="F273" s="5">
        <v>100</v>
      </c>
      <c r="G273" s="3" t="s">
        <v>876</v>
      </c>
    </row>
    <row r="274" spans="1:7" ht="15">
      <c r="A274" s="24" t="s">
        <v>930</v>
      </c>
      <c r="B274" s="24"/>
      <c r="C274" s="24"/>
      <c r="D274" s="24"/>
      <c r="E274" s="24"/>
      <c r="F274" s="19">
        <f>SUM(F245:F273)</f>
        <v>15495.51</v>
      </c>
      <c r="G274" s="20"/>
    </row>
    <row r="275" spans="1:7" ht="15">
      <c r="A275" s="25" t="s">
        <v>357</v>
      </c>
      <c r="B275" s="25"/>
      <c r="C275" s="25"/>
      <c r="D275" s="25"/>
      <c r="E275" s="25"/>
      <c r="F275" s="25"/>
      <c r="G275" s="25"/>
    </row>
    <row r="276" spans="1:7" ht="15">
      <c r="A276" s="31">
        <v>1</v>
      </c>
      <c r="B276" s="3" t="s">
        <v>887</v>
      </c>
      <c r="C276" s="3" t="s">
        <v>886</v>
      </c>
      <c r="D276" s="3" t="s">
        <v>797</v>
      </c>
      <c r="E276" s="4">
        <v>40270</v>
      </c>
      <c r="F276" s="5">
        <v>190</v>
      </c>
      <c r="G276" s="3" t="s">
        <v>888</v>
      </c>
    </row>
    <row r="277" spans="1:7" ht="45">
      <c r="A277" s="31">
        <v>2</v>
      </c>
      <c r="B277" s="3" t="s">
        <v>399</v>
      </c>
      <c r="C277" s="3" t="s">
        <v>157</v>
      </c>
      <c r="D277" s="3" t="s">
        <v>388</v>
      </c>
      <c r="E277" s="4">
        <v>40273</v>
      </c>
      <c r="F277" s="8">
        <v>1678.08</v>
      </c>
      <c r="G277" s="7" t="s">
        <v>400</v>
      </c>
    </row>
    <row r="278" spans="1:7" ht="45">
      <c r="A278" s="31">
        <v>3</v>
      </c>
      <c r="B278" s="3"/>
      <c r="C278" s="3" t="s">
        <v>444</v>
      </c>
      <c r="D278" s="3" t="s">
        <v>388</v>
      </c>
      <c r="E278" s="4">
        <v>40273</v>
      </c>
      <c r="F278" s="5">
        <v>1678</v>
      </c>
      <c r="G278" s="3" t="s">
        <v>445</v>
      </c>
    </row>
    <row r="279" spans="1:7" ht="45">
      <c r="A279" s="31">
        <v>4</v>
      </c>
      <c r="B279" s="3" t="s">
        <v>27</v>
      </c>
      <c r="C279" s="3" t="s">
        <v>237</v>
      </c>
      <c r="D279" s="3" t="s">
        <v>96</v>
      </c>
      <c r="E279" s="4">
        <v>40275</v>
      </c>
      <c r="F279" s="5">
        <v>1200</v>
      </c>
      <c r="G279" s="3" t="s">
        <v>401</v>
      </c>
    </row>
    <row r="280" spans="1:7" ht="30">
      <c r="A280" s="31">
        <v>5</v>
      </c>
      <c r="B280" s="3" t="s">
        <v>882</v>
      </c>
      <c r="C280" s="3" t="s">
        <v>883</v>
      </c>
      <c r="D280" s="3" t="s">
        <v>884</v>
      </c>
      <c r="E280" s="4">
        <v>40275</v>
      </c>
      <c r="F280" s="5">
        <v>36</v>
      </c>
      <c r="G280" s="3" t="s">
        <v>885</v>
      </c>
    </row>
    <row r="281" spans="1:7" ht="15">
      <c r="A281" s="31">
        <v>6</v>
      </c>
      <c r="B281" s="3" t="s">
        <v>641</v>
      </c>
      <c r="C281" s="3" t="s">
        <v>886</v>
      </c>
      <c r="D281" s="3" t="s">
        <v>797</v>
      </c>
      <c r="E281" s="4">
        <v>40275</v>
      </c>
      <c r="F281" s="5">
        <v>170</v>
      </c>
      <c r="G281" s="3" t="s">
        <v>134</v>
      </c>
    </row>
    <row r="282" spans="1:7" ht="15">
      <c r="A282" s="31">
        <v>7</v>
      </c>
      <c r="B282" s="12" t="s">
        <v>889</v>
      </c>
      <c r="C282" s="12" t="s">
        <v>157</v>
      </c>
      <c r="D282" s="12" t="s">
        <v>890</v>
      </c>
      <c r="E282" s="15">
        <v>40275</v>
      </c>
      <c r="F282" s="12">
        <v>150</v>
      </c>
      <c r="G282" s="12" t="s">
        <v>891</v>
      </c>
    </row>
    <row r="283" spans="1:7" ht="60">
      <c r="A283" s="31">
        <v>8</v>
      </c>
      <c r="B283" s="3" t="s">
        <v>451</v>
      </c>
      <c r="C283" s="3" t="s">
        <v>452</v>
      </c>
      <c r="D283" s="3" t="s">
        <v>453</v>
      </c>
      <c r="E283" s="4">
        <v>40276</v>
      </c>
      <c r="F283" s="5">
        <v>9065.06</v>
      </c>
      <c r="G283" s="10" t="s">
        <v>530</v>
      </c>
    </row>
    <row r="284" spans="1:7" ht="30">
      <c r="A284" s="31">
        <v>9</v>
      </c>
      <c r="B284" s="3" t="s">
        <v>469</v>
      </c>
      <c r="C284" s="3"/>
      <c r="D284" s="3" t="s">
        <v>484</v>
      </c>
      <c r="E284" s="4">
        <v>40276</v>
      </c>
      <c r="F284" s="5">
        <v>85</v>
      </c>
      <c r="G284" s="11" t="s">
        <v>533</v>
      </c>
    </row>
    <row r="285" spans="1:7" ht="15">
      <c r="A285" s="31">
        <v>10</v>
      </c>
      <c r="B285" s="3" t="s">
        <v>470</v>
      </c>
      <c r="C285" s="3" t="s">
        <v>480</v>
      </c>
      <c r="D285" s="3" t="s">
        <v>485</v>
      </c>
      <c r="E285" s="4">
        <v>40276</v>
      </c>
      <c r="F285" s="5">
        <v>820</v>
      </c>
      <c r="G285" s="3" t="s">
        <v>490</v>
      </c>
    </row>
    <row r="286" spans="1:7" ht="15">
      <c r="A286" s="31">
        <v>11</v>
      </c>
      <c r="B286" s="12" t="s">
        <v>892</v>
      </c>
      <c r="C286" s="12" t="s">
        <v>391</v>
      </c>
      <c r="D286" s="12" t="s">
        <v>78</v>
      </c>
      <c r="E286" s="15">
        <v>40276</v>
      </c>
      <c r="F286" s="12">
        <v>160</v>
      </c>
      <c r="G286" s="12" t="s">
        <v>64</v>
      </c>
    </row>
    <row r="287" spans="1:7" ht="45">
      <c r="A287" s="31">
        <v>12</v>
      </c>
      <c r="B287" s="3" t="s">
        <v>264</v>
      </c>
      <c r="C287" s="3" t="s">
        <v>454</v>
      </c>
      <c r="D287" s="3"/>
      <c r="E287" s="4">
        <v>40277</v>
      </c>
      <c r="F287" s="5">
        <v>300</v>
      </c>
      <c r="G287" s="3" t="s">
        <v>456</v>
      </c>
    </row>
    <row r="288" spans="1:7" ht="30">
      <c r="A288" s="31">
        <v>13</v>
      </c>
      <c r="B288" s="3" t="s">
        <v>457</v>
      </c>
      <c r="C288" s="3" t="s">
        <v>458</v>
      </c>
      <c r="D288" s="3" t="s">
        <v>459</v>
      </c>
      <c r="E288" s="4">
        <v>40277</v>
      </c>
      <c r="F288" s="5">
        <v>725.5</v>
      </c>
      <c r="G288" s="3" t="s">
        <v>60</v>
      </c>
    </row>
    <row r="289" spans="1:7" ht="15">
      <c r="A289" s="31">
        <v>14</v>
      </c>
      <c r="B289" s="3" t="s">
        <v>472</v>
      </c>
      <c r="C289" s="3"/>
      <c r="D289" s="3" t="s">
        <v>482</v>
      </c>
      <c r="E289" s="4">
        <v>40277</v>
      </c>
      <c r="F289" s="5">
        <v>490</v>
      </c>
      <c r="G289" s="3" t="s">
        <v>344</v>
      </c>
    </row>
    <row r="290" spans="1:7" ht="30">
      <c r="A290" s="31">
        <v>15</v>
      </c>
      <c r="B290" s="3" t="s">
        <v>613</v>
      </c>
      <c r="C290" s="3"/>
      <c r="D290" s="3" t="s">
        <v>618</v>
      </c>
      <c r="E290" s="4">
        <v>40281</v>
      </c>
      <c r="F290" s="5">
        <v>500</v>
      </c>
      <c r="G290" s="3" t="s">
        <v>619</v>
      </c>
    </row>
    <row r="291" spans="1:7" ht="15">
      <c r="A291" s="31">
        <v>16</v>
      </c>
      <c r="B291" s="3" t="s">
        <v>537</v>
      </c>
      <c r="C291" s="3"/>
      <c r="D291" s="3" t="s">
        <v>121</v>
      </c>
      <c r="E291" s="4">
        <v>40282</v>
      </c>
      <c r="F291" s="5">
        <v>500</v>
      </c>
      <c r="G291" s="3" t="s">
        <v>538</v>
      </c>
    </row>
    <row r="292" spans="1:7" ht="15">
      <c r="A292" s="31">
        <v>17</v>
      </c>
      <c r="B292" s="3" t="s">
        <v>471</v>
      </c>
      <c r="C292" s="3" t="s">
        <v>376</v>
      </c>
      <c r="D292" s="3" t="s">
        <v>486</v>
      </c>
      <c r="E292" s="4">
        <v>40283</v>
      </c>
      <c r="F292" s="5">
        <v>300</v>
      </c>
      <c r="G292" s="3" t="s">
        <v>491</v>
      </c>
    </row>
    <row r="293" spans="1:7" ht="15">
      <c r="A293" s="31">
        <v>18</v>
      </c>
      <c r="B293" s="3" t="s">
        <v>539</v>
      </c>
      <c r="C293" s="3"/>
      <c r="D293" s="3" t="s">
        <v>540</v>
      </c>
      <c r="E293" s="4">
        <v>40285</v>
      </c>
      <c r="F293" s="5">
        <v>905</v>
      </c>
      <c r="G293" s="3" t="s">
        <v>541</v>
      </c>
    </row>
    <row r="294" spans="1:7" ht="30">
      <c r="A294" s="31">
        <v>19</v>
      </c>
      <c r="B294" s="3" t="s">
        <v>542</v>
      </c>
      <c r="C294" s="3"/>
      <c r="D294" s="3" t="s">
        <v>543</v>
      </c>
      <c r="E294" s="4">
        <v>40286</v>
      </c>
      <c r="F294" s="5">
        <v>44</v>
      </c>
      <c r="G294" s="3" t="s">
        <v>544</v>
      </c>
    </row>
    <row r="295" spans="1:7" ht="45">
      <c r="A295" s="31">
        <v>20</v>
      </c>
      <c r="B295" s="3" t="s">
        <v>465</v>
      </c>
      <c r="C295" s="3" t="s">
        <v>476</v>
      </c>
      <c r="D295" s="3" t="s">
        <v>463</v>
      </c>
      <c r="E295" s="4">
        <v>40288</v>
      </c>
      <c r="F295" s="5">
        <v>175</v>
      </c>
      <c r="G295" s="3" t="s">
        <v>489</v>
      </c>
    </row>
    <row r="296" spans="1:7" ht="45">
      <c r="A296" s="31">
        <v>21</v>
      </c>
      <c r="B296" s="3" t="s">
        <v>264</v>
      </c>
      <c r="C296" s="3"/>
      <c r="D296" s="3" t="s">
        <v>545</v>
      </c>
      <c r="E296" s="4">
        <v>40288</v>
      </c>
      <c r="F296" s="5">
        <v>800</v>
      </c>
      <c r="G296" s="3" t="s">
        <v>546</v>
      </c>
    </row>
    <row r="297" spans="1:7" ht="15">
      <c r="A297" s="31">
        <v>22</v>
      </c>
      <c r="B297" s="3" t="s">
        <v>180</v>
      </c>
      <c r="C297" s="3"/>
      <c r="D297" s="3"/>
      <c r="E297" s="4">
        <v>40289</v>
      </c>
      <c r="F297" s="5">
        <v>6150</v>
      </c>
      <c r="G297" s="10" t="s">
        <v>529</v>
      </c>
    </row>
    <row r="298" spans="1:7" ht="15">
      <c r="A298" s="31">
        <v>23</v>
      </c>
      <c r="B298" s="3" t="s">
        <v>466</v>
      </c>
      <c r="C298" s="3" t="s">
        <v>477</v>
      </c>
      <c r="D298" s="3" t="s">
        <v>482</v>
      </c>
      <c r="E298" s="4">
        <v>40290</v>
      </c>
      <c r="F298" s="5">
        <v>420</v>
      </c>
      <c r="G298" s="3" t="s">
        <v>344</v>
      </c>
    </row>
    <row r="299" spans="1:7" ht="30">
      <c r="A299" s="31">
        <v>24</v>
      </c>
      <c r="B299" s="3" t="s">
        <v>474</v>
      </c>
      <c r="C299" s="3"/>
      <c r="D299" s="3" t="s">
        <v>459</v>
      </c>
      <c r="E299" s="4">
        <v>40290</v>
      </c>
      <c r="F299" s="5">
        <v>169.7</v>
      </c>
      <c r="G299" s="3" t="s">
        <v>60</v>
      </c>
    </row>
    <row r="300" spans="1:7" ht="30">
      <c r="A300" s="31">
        <v>25</v>
      </c>
      <c r="B300" s="3" t="s">
        <v>475</v>
      </c>
      <c r="C300" s="3"/>
      <c r="D300" s="3" t="s">
        <v>547</v>
      </c>
      <c r="E300" s="4">
        <v>40290</v>
      </c>
      <c r="F300" s="5">
        <v>32</v>
      </c>
      <c r="G300" s="3" t="s">
        <v>548</v>
      </c>
    </row>
    <row r="301" spans="1:7" ht="15">
      <c r="A301" s="31">
        <v>26</v>
      </c>
      <c r="B301" s="3" t="s">
        <v>549</v>
      </c>
      <c r="C301" s="3"/>
      <c r="D301" s="3" t="s">
        <v>343</v>
      </c>
      <c r="E301" s="4">
        <v>40290</v>
      </c>
      <c r="F301" s="5">
        <v>350</v>
      </c>
      <c r="G301" s="3" t="s">
        <v>344</v>
      </c>
    </row>
    <row r="302" spans="1:7" ht="15">
      <c r="A302" s="31">
        <v>27</v>
      </c>
      <c r="B302" s="3" t="s">
        <v>550</v>
      </c>
      <c r="C302" s="3"/>
      <c r="D302" s="3" t="s">
        <v>551</v>
      </c>
      <c r="E302" s="4">
        <v>40290</v>
      </c>
      <c r="F302" s="5">
        <v>70</v>
      </c>
      <c r="G302" s="3" t="s">
        <v>552</v>
      </c>
    </row>
    <row r="303" spans="1:7" ht="15">
      <c r="A303" s="31">
        <v>28</v>
      </c>
      <c r="B303" s="3" t="s">
        <v>555</v>
      </c>
      <c r="C303" s="3"/>
      <c r="D303" s="3" t="s">
        <v>556</v>
      </c>
      <c r="E303" s="4">
        <v>40290</v>
      </c>
      <c r="F303" s="5">
        <v>335</v>
      </c>
      <c r="G303" s="3" t="s">
        <v>557</v>
      </c>
    </row>
    <row r="304" spans="1:7" ht="30">
      <c r="A304" s="31">
        <v>29</v>
      </c>
      <c r="B304" s="3" t="s">
        <v>461</v>
      </c>
      <c r="C304" s="3" t="s">
        <v>462</v>
      </c>
      <c r="D304" s="3" t="s">
        <v>459</v>
      </c>
      <c r="E304" s="4">
        <v>40291</v>
      </c>
      <c r="F304" s="5">
        <v>460.1</v>
      </c>
      <c r="G304" s="3" t="s">
        <v>60</v>
      </c>
    </row>
    <row r="305" spans="1:7" ht="30">
      <c r="A305" s="31">
        <v>30</v>
      </c>
      <c r="B305" s="3" t="s">
        <v>229</v>
      </c>
      <c r="C305" s="3" t="s">
        <v>460</v>
      </c>
      <c r="D305" s="3" t="s">
        <v>463</v>
      </c>
      <c r="E305" s="4">
        <v>40291</v>
      </c>
      <c r="F305" s="5">
        <v>35</v>
      </c>
      <c r="G305" s="3" t="s">
        <v>464</v>
      </c>
    </row>
    <row r="306" spans="1:7" ht="30">
      <c r="A306" s="31">
        <v>31</v>
      </c>
      <c r="B306" s="3" t="s">
        <v>468</v>
      </c>
      <c r="C306" s="3" t="s">
        <v>479</v>
      </c>
      <c r="D306" s="3" t="s">
        <v>484</v>
      </c>
      <c r="E306" s="4">
        <v>40297</v>
      </c>
      <c r="F306" s="5">
        <v>300</v>
      </c>
      <c r="G306" s="3" t="s">
        <v>532</v>
      </c>
    </row>
    <row r="307" spans="1:7" ht="15">
      <c r="A307" s="31">
        <v>32</v>
      </c>
      <c r="B307" s="3" t="s">
        <v>553</v>
      </c>
      <c r="C307" s="3"/>
      <c r="D307" s="3" t="s">
        <v>40</v>
      </c>
      <c r="E307" s="4">
        <v>40297</v>
      </c>
      <c r="F307" s="5">
        <v>66</v>
      </c>
      <c r="G307" s="3" t="s">
        <v>554</v>
      </c>
    </row>
    <row r="308" spans="1:7" ht="30">
      <c r="A308" s="31">
        <v>33</v>
      </c>
      <c r="B308" s="3" t="s">
        <v>558</v>
      </c>
      <c r="C308" s="3"/>
      <c r="D308" s="3" t="s">
        <v>388</v>
      </c>
      <c r="E308" s="4">
        <v>40297</v>
      </c>
      <c r="F308" s="5">
        <v>1374.48</v>
      </c>
      <c r="G308" s="3" t="s">
        <v>559</v>
      </c>
    </row>
    <row r="309" spans="1:7" ht="15">
      <c r="A309" s="31">
        <v>34</v>
      </c>
      <c r="B309" s="3" t="s">
        <v>264</v>
      </c>
      <c r="C309" s="3"/>
      <c r="D309" s="3" t="s">
        <v>560</v>
      </c>
      <c r="E309" s="4">
        <v>40297</v>
      </c>
      <c r="F309" s="5">
        <v>130</v>
      </c>
      <c r="G309" s="3" t="s">
        <v>561</v>
      </c>
    </row>
    <row r="310" spans="1:7" ht="30">
      <c r="A310" s="31">
        <v>35</v>
      </c>
      <c r="B310" s="3" t="s">
        <v>264</v>
      </c>
      <c r="C310" s="3" t="s">
        <v>184</v>
      </c>
      <c r="D310" s="3"/>
      <c r="E310" s="4">
        <v>40298</v>
      </c>
      <c r="F310" s="5">
        <v>8500</v>
      </c>
      <c r="G310" s="3" t="s">
        <v>455</v>
      </c>
    </row>
    <row r="311" spans="1:7" ht="15">
      <c r="A311" s="31">
        <v>36</v>
      </c>
      <c r="B311" s="3" t="s">
        <v>467</v>
      </c>
      <c r="C311" s="3" t="s">
        <v>478</v>
      </c>
      <c r="D311" s="3" t="s">
        <v>483</v>
      </c>
      <c r="E311" s="4">
        <v>40298</v>
      </c>
      <c r="F311" s="5">
        <v>34</v>
      </c>
      <c r="G311" s="11" t="s">
        <v>531</v>
      </c>
    </row>
    <row r="312" spans="1:7" ht="15">
      <c r="A312" s="31">
        <v>37</v>
      </c>
      <c r="B312" s="3" t="s">
        <v>473</v>
      </c>
      <c r="C312" s="3"/>
      <c r="D312" s="3" t="s">
        <v>105</v>
      </c>
      <c r="E312" s="4">
        <v>40298</v>
      </c>
      <c r="F312" s="5">
        <v>20</v>
      </c>
      <c r="G312" s="3" t="s">
        <v>492</v>
      </c>
    </row>
    <row r="313" spans="1:7" ht="30">
      <c r="A313" s="31">
        <v>38</v>
      </c>
      <c r="B313" s="3" t="s">
        <v>84</v>
      </c>
      <c r="C313" s="3" t="s">
        <v>481</v>
      </c>
      <c r="D313" s="3" t="s">
        <v>488</v>
      </c>
      <c r="E313" s="4">
        <v>40298</v>
      </c>
      <c r="F313" s="5">
        <v>346.5</v>
      </c>
      <c r="G313" s="3" t="s">
        <v>60</v>
      </c>
    </row>
    <row r="314" spans="1:7" ht="15">
      <c r="A314" s="24" t="s">
        <v>931</v>
      </c>
      <c r="B314" s="24"/>
      <c r="C314" s="24"/>
      <c r="D314" s="24"/>
      <c r="E314" s="24"/>
      <c r="F314" s="19">
        <f>SUM(F276:F313)</f>
        <v>38764.42</v>
      </c>
      <c r="G314" s="20"/>
    </row>
    <row r="315" spans="1:7" ht="15">
      <c r="A315" s="25" t="s">
        <v>562</v>
      </c>
      <c r="B315" s="25"/>
      <c r="C315" s="25"/>
      <c r="D315" s="25"/>
      <c r="E315" s="25"/>
      <c r="F315" s="25"/>
      <c r="G315" s="25"/>
    </row>
    <row r="316" spans="1:7" ht="15">
      <c r="A316" s="31">
        <v>1</v>
      </c>
      <c r="B316" s="3" t="s">
        <v>475</v>
      </c>
      <c r="C316" s="3"/>
      <c r="D316" s="3" t="s">
        <v>563</v>
      </c>
      <c r="E316" s="4">
        <v>40310</v>
      </c>
      <c r="F316" s="5">
        <v>80</v>
      </c>
      <c r="G316" s="3" t="s">
        <v>564</v>
      </c>
    </row>
    <row r="317" spans="1:7" ht="15">
      <c r="A317" s="31">
        <v>2</v>
      </c>
      <c r="B317" s="3" t="s">
        <v>565</v>
      </c>
      <c r="C317" s="3"/>
      <c r="D317" s="3" t="s">
        <v>566</v>
      </c>
      <c r="E317" s="4">
        <v>40310</v>
      </c>
      <c r="F317" s="5">
        <v>273</v>
      </c>
      <c r="G317" s="3" t="s">
        <v>567</v>
      </c>
    </row>
    <row r="318" spans="1:7" ht="15">
      <c r="A318" s="31">
        <v>3</v>
      </c>
      <c r="B318" s="3" t="s">
        <v>475</v>
      </c>
      <c r="C318" s="3"/>
      <c r="D318" s="3" t="s">
        <v>568</v>
      </c>
      <c r="E318" s="4">
        <v>40310</v>
      </c>
      <c r="F318" s="5">
        <v>331</v>
      </c>
      <c r="G318" s="3" t="s">
        <v>569</v>
      </c>
    </row>
    <row r="319" spans="1:7" ht="30">
      <c r="A319" s="31">
        <v>4</v>
      </c>
      <c r="B319" s="3" t="s">
        <v>570</v>
      </c>
      <c r="C319" s="3"/>
      <c r="D319" s="3" t="s">
        <v>543</v>
      </c>
      <c r="E319" s="4">
        <v>40310</v>
      </c>
      <c r="F319" s="5">
        <v>82</v>
      </c>
      <c r="G319" s="3" t="s">
        <v>544</v>
      </c>
    </row>
    <row r="320" spans="1:7" ht="45">
      <c r="A320" s="31">
        <v>5</v>
      </c>
      <c r="B320" s="3" t="s">
        <v>499</v>
      </c>
      <c r="C320" s="3"/>
      <c r="D320" s="3" t="s">
        <v>509</v>
      </c>
      <c r="E320" s="4">
        <v>40311</v>
      </c>
      <c r="F320" s="5">
        <v>860</v>
      </c>
      <c r="G320" s="3" t="s">
        <v>516</v>
      </c>
    </row>
    <row r="321" spans="1:7" ht="15">
      <c r="A321" s="31">
        <v>6</v>
      </c>
      <c r="B321" s="3" t="s">
        <v>571</v>
      </c>
      <c r="C321" s="3"/>
      <c r="D321" s="3" t="s">
        <v>572</v>
      </c>
      <c r="E321" s="4">
        <v>40312</v>
      </c>
      <c r="F321" s="5">
        <v>1260</v>
      </c>
      <c r="G321" s="3" t="s">
        <v>573</v>
      </c>
    </row>
    <row r="322" spans="1:7" ht="15">
      <c r="A322" s="31">
        <v>7</v>
      </c>
      <c r="B322" s="3" t="s">
        <v>574</v>
      </c>
      <c r="C322" s="3"/>
      <c r="D322" s="3" t="s">
        <v>575</v>
      </c>
      <c r="E322" s="4">
        <v>40315</v>
      </c>
      <c r="F322" s="5">
        <v>28.4</v>
      </c>
      <c r="G322" s="3" t="s">
        <v>576</v>
      </c>
    </row>
    <row r="323" spans="1:7" ht="75">
      <c r="A323" s="31">
        <v>8</v>
      </c>
      <c r="B323" s="3" t="s">
        <v>498</v>
      </c>
      <c r="C323" s="3" t="s">
        <v>454</v>
      </c>
      <c r="D323" s="3"/>
      <c r="E323" s="4">
        <v>40316</v>
      </c>
      <c r="F323" s="5">
        <v>500</v>
      </c>
      <c r="G323" s="3" t="s">
        <v>515</v>
      </c>
    </row>
    <row r="324" spans="1:7" ht="60">
      <c r="A324" s="31">
        <v>9</v>
      </c>
      <c r="B324" s="3" t="s">
        <v>497</v>
      </c>
      <c r="C324" s="3"/>
      <c r="D324" s="3"/>
      <c r="E324" s="4">
        <v>40319</v>
      </c>
      <c r="F324" s="5">
        <v>1030</v>
      </c>
      <c r="G324" s="3" t="s">
        <v>514</v>
      </c>
    </row>
    <row r="325" spans="1:7" ht="15">
      <c r="A325" s="31">
        <v>10</v>
      </c>
      <c r="B325" s="3" t="s">
        <v>264</v>
      </c>
      <c r="C325" s="3"/>
      <c r="D325" s="3" t="s">
        <v>577</v>
      </c>
      <c r="E325" s="4">
        <v>40319</v>
      </c>
      <c r="F325" s="5">
        <v>1030</v>
      </c>
      <c r="G325" s="3" t="s">
        <v>578</v>
      </c>
    </row>
    <row r="326" spans="1:7" ht="15">
      <c r="A326" s="31">
        <v>11</v>
      </c>
      <c r="B326" s="3" t="s">
        <v>494</v>
      </c>
      <c r="C326" s="3" t="s">
        <v>503</v>
      </c>
      <c r="D326" s="3" t="s">
        <v>506</v>
      </c>
      <c r="E326" s="4">
        <v>40323</v>
      </c>
      <c r="F326" s="5">
        <v>61.9</v>
      </c>
      <c r="G326" s="11" t="s">
        <v>536</v>
      </c>
    </row>
    <row r="327" spans="1:7" ht="15">
      <c r="A327" s="31">
        <v>12</v>
      </c>
      <c r="B327" s="3" t="s">
        <v>496</v>
      </c>
      <c r="C327" s="3" t="s">
        <v>505</v>
      </c>
      <c r="D327" s="3" t="s">
        <v>508</v>
      </c>
      <c r="E327" s="4">
        <v>40323</v>
      </c>
      <c r="F327" s="5">
        <v>90</v>
      </c>
      <c r="G327" s="3" t="s">
        <v>513</v>
      </c>
    </row>
    <row r="328" spans="1:7" ht="30">
      <c r="A328" s="31">
        <v>13</v>
      </c>
      <c r="B328" s="3" t="s">
        <v>376</v>
      </c>
      <c r="C328" s="3"/>
      <c r="D328" s="3" t="s">
        <v>388</v>
      </c>
      <c r="E328" s="4">
        <v>40323</v>
      </c>
      <c r="F328" s="5">
        <v>1374.48</v>
      </c>
      <c r="G328" s="3" t="s">
        <v>559</v>
      </c>
    </row>
    <row r="329" spans="1:7" ht="15">
      <c r="A329" s="31">
        <v>14</v>
      </c>
      <c r="B329" s="3" t="s">
        <v>579</v>
      </c>
      <c r="C329" s="3"/>
      <c r="D329" s="3" t="s">
        <v>580</v>
      </c>
      <c r="E329" s="4">
        <v>40323</v>
      </c>
      <c r="F329" s="5">
        <v>130</v>
      </c>
      <c r="G329" s="3" t="s">
        <v>581</v>
      </c>
    </row>
    <row r="330" spans="1:7" ht="15">
      <c r="A330" s="31">
        <v>15</v>
      </c>
      <c r="B330" s="3" t="s">
        <v>475</v>
      </c>
      <c r="C330" s="3"/>
      <c r="D330" s="3" t="s">
        <v>582</v>
      </c>
      <c r="E330" s="4">
        <v>40323</v>
      </c>
      <c r="F330" s="5">
        <v>134</v>
      </c>
      <c r="G330" s="3" t="s">
        <v>10</v>
      </c>
    </row>
    <row r="331" spans="1:7" ht="15">
      <c r="A331" s="31">
        <v>16</v>
      </c>
      <c r="B331" s="3" t="s">
        <v>585</v>
      </c>
      <c r="C331" s="3"/>
      <c r="D331" s="3"/>
      <c r="E331" s="4">
        <v>40323</v>
      </c>
      <c r="F331" s="5">
        <v>1940</v>
      </c>
      <c r="G331" s="3" t="s">
        <v>381</v>
      </c>
    </row>
    <row r="332" spans="1:7" ht="15">
      <c r="A332" s="31">
        <v>17</v>
      </c>
      <c r="B332" s="3" t="s">
        <v>495</v>
      </c>
      <c r="C332" s="3" t="s">
        <v>504</v>
      </c>
      <c r="D332" s="3" t="s">
        <v>507</v>
      </c>
      <c r="E332" s="4">
        <v>40324</v>
      </c>
      <c r="F332" s="5">
        <v>478</v>
      </c>
      <c r="G332" s="3" t="s">
        <v>512</v>
      </c>
    </row>
    <row r="333" spans="1:7" ht="15">
      <c r="A333" s="31">
        <v>18</v>
      </c>
      <c r="B333" s="3" t="s">
        <v>264</v>
      </c>
      <c r="C333" s="3"/>
      <c r="D333" s="3" t="s">
        <v>583</v>
      </c>
      <c r="E333" s="3"/>
      <c r="F333" s="5">
        <v>3200</v>
      </c>
      <c r="G333" s="3" t="s">
        <v>584</v>
      </c>
    </row>
    <row r="334" spans="1:7" ht="30">
      <c r="A334" s="31">
        <v>19</v>
      </c>
      <c r="B334" s="3" t="s">
        <v>264</v>
      </c>
      <c r="C334" s="3" t="s">
        <v>184</v>
      </c>
      <c r="D334" s="3"/>
      <c r="E334" s="4">
        <v>40325</v>
      </c>
      <c r="F334" s="5">
        <v>8500</v>
      </c>
      <c r="G334" s="3" t="s">
        <v>455</v>
      </c>
    </row>
    <row r="335" spans="1:7" ht="15">
      <c r="A335" s="24" t="s">
        <v>932</v>
      </c>
      <c r="B335" s="24"/>
      <c r="C335" s="24"/>
      <c r="D335" s="24"/>
      <c r="E335" s="24"/>
      <c r="F335" s="19">
        <f>SUM(F316:F334)</f>
        <v>21382.78</v>
      </c>
      <c r="G335" s="20"/>
    </row>
    <row r="336" spans="1:7" ht="15">
      <c r="A336" s="25" t="s">
        <v>933</v>
      </c>
      <c r="B336" s="25"/>
      <c r="C336" s="25"/>
      <c r="D336" s="25"/>
      <c r="E336" s="25"/>
      <c r="F336" s="25"/>
      <c r="G336" s="25"/>
    </row>
    <row r="337" spans="1:7" ht="15">
      <c r="A337" s="31">
        <v>1</v>
      </c>
      <c r="B337" s="3" t="s">
        <v>502</v>
      </c>
      <c r="C337" s="3"/>
      <c r="D337" s="3"/>
      <c r="E337" s="4">
        <v>40330</v>
      </c>
      <c r="F337" s="5">
        <v>1746.1</v>
      </c>
      <c r="G337" s="3" t="s">
        <v>519</v>
      </c>
    </row>
    <row r="338" spans="1:7" ht="75">
      <c r="A338" s="31">
        <v>2</v>
      </c>
      <c r="B338" s="3" t="s">
        <v>521</v>
      </c>
      <c r="C338" s="3"/>
      <c r="D338" s="11" t="s">
        <v>535</v>
      </c>
      <c r="E338" s="4">
        <v>40333</v>
      </c>
      <c r="F338" s="5">
        <v>415.4</v>
      </c>
      <c r="G338" s="3" t="s">
        <v>525</v>
      </c>
    </row>
    <row r="339" spans="1:7" ht="15">
      <c r="A339" s="31">
        <v>3</v>
      </c>
      <c r="B339" s="3" t="s">
        <v>475</v>
      </c>
      <c r="C339" s="3"/>
      <c r="D339" s="3" t="s">
        <v>510</v>
      </c>
      <c r="E339" s="4">
        <v>40337</v>
      </c>
      <c r="F339" s="5">
        <v>250</v>
      </c>
      <c r="G339" s="3" t="s">
        <v>518</v>
      </c>
    </row>
    <row r="340" spans="1:7" ht="45">
      <c r="A340" s="31">
        <v>4</v>
      </c>
      <c r="B340" s="3" t="s">
        <v>264</v>
      </c>
      <c r="C340" s="3" t="s">
        <v>500</v>
      </c>
      <c r="D340" s="3"/>
      <c r="E340" s="4">
        <v>40338</v>
      </c>
      <c r="F340" s="5">
        <v>2000</v>
      </c>
      <c r="G340" s="3" t="s">
        <v>517</v>
      </c>
    </row>
    <row r="341" spans="1:7" ht="15">
      <c r="A341" s="31">
        <v>5</v>
      </c>
      <c r="B341" s="3" t="s">
        <v>502</v>
      </c>
      <c r="C341" s="3"/>
      <c r="D341" s="3"/>
      <c r="E341" s="4">
        <v>40338</v>
      </c>
      <c r="F341" s="5">
        <v>1678.08</v>
      </c>
      <c r="G341" s="3" t="s">
        <v>520</v>
      </c>
    </row>
    <row r="342" spans="1:7" ht="30">
      <c r="A342" s="31">
        <v>6</v>
      </c>
      <c r="B342" s="3" t="s">
        <v>264</v>
      </c>
      <c r="C342" s="3" t="s">
        <v>184</v>
      </c>
      <c r="D342" s="3"/>
      <c r="E342" s="4">
        <v>40338</v>
      </c>
      <c r="F342" s="5">
        <v>8500</v>
      </c>
      <c r="G342" s="3" t="s">
        <v>455</v>
      </c>
    </row>
    <row r="343" spans="1:7" ht="30">
      <c r="A343" s="31">
        <v>7</v>
      </c>
      <c r="B343" s="3" t="s">
        <v>475</v>
      </c>
      <c r="C343" s="3"/>
      <c r="D343" s="3" t="s">
        <v>524</v>
      </c>
      <c r="E343" s="4">
        <v>40338</v>
      </c>
      <c r="F343" s="5">
        <v>2990</v>
      </c>
      <c r="G343" s="3" t="s">
        <v>526</v>
      </c>
    </row>
    <row r="344" spans="1:7" ht="45">
      <c r="A344" s="31">
        <v>8</v>
      </c>
      <c r="B344" s="3" t="s">
        <v>522</v>
      </c>
      <c r="C344" s="3"/>
      <c r="D344" s="3"/>
      <c r="E344" s="4">
        <v>40338</v>
      </c>
      <c r="F344" s="5">
        <v>2498</v>
      </c>
      <c r="G344" s="3" t="s">
        <v>528</v>
      </c>
    </row>
    <row r="345" spans="1:7" ht="15">
      <c r="A345" s="31">
        <v>9</v>
      </c>
      <c r="B345" s="3" t="s">
        <v>586</v>
      </c>
      <c r="C345" s="3"/>
      <c r="D345" s="3" t="s">
        <v>587</v>
      </c>
      <c r="E345" s="4">
        <v>40338</v>
      </c>
      <c r="F345" s="5">
        <v>160</v>
      </c>
      <c r="G345" s="3" t="s">
        <v>564</v>
      </c>
    </row>
    <row r="346" spans="1:7" ht="30">
      <c r="A346" s="31">
        <v>10</v>
      </c>
      <c r="B346" s="3" t="s">
        <v>498</v>
      </c>
      <c r="C346" s="3" t="s">
        <v>523</v>
      </c>
      <c r="D346" s="3"/>
      <c r="E346" s="4">
        <v>40340</v>
      </c>
      <c r="F346" s="5">
        <v>500</v>
      </c>
      <c r="G346" s="3" t="s">
        <v>527</v>
      </c>
    </row>
    <row r="347" spans="1:7" ht="15">
      <c r="A347" s="31">
        <v>11</v>
      </c>
      <c r="B347" s="3" t="s">
        <v>501</v>
      </c>
      <c r="C347" s="3"/>
      <c r="D347" s="3" t="s">
        <v>305</v>
      </c>
      <c r="E347" s="4">
        <v>40346</v>
      </c>
      <c r="F347" s="5">
        <v>37.5</v>
      </c>
      <c r="G347" s="3" t="s">
        <v>334</v>
      </c>
    </row>
    <row r="348" spans="1:7" ht="30">
      <c r="A348" s="31">
        <v>12</v>
      </c>
      <c r="B348" s="3" t="s">
        <v>511</v>
      </c>
      <c r="C348" s="3"/>
      <c r="D348" s="3" t="s">
        <v>305</v>
      </c>
      <c r="E348" s="4">
        <v>40346</v>
      </c>
      <c r="F348" s="5">
        <v>117</v>
      </c>
      <c r="G348" s="11" t="s">
        <v>534</v>
      </c>
    </row>
    <row r="349" spans="1:7" ht="15">
      <c r="A349" s="31">
        <v>13</v>
      </c>
      <c r="B349" s="3" t="s">
        <v>475</v>
      </c>
      <c r="C349" s="3"/>
      <c r="D349" s="3" t="s">
        <v>588</v>
      </c>
      <c r="E349" s="4">
        <v>40351</v>
      </c>
      <c r="F349" s="5">
        <v>80</v>
      </c>
      <c r="G349" s="3" t="s">
        <v>589</v>
      </c>
    </row>
    <row r="350" spans="1:7" ht="30">
      <c r="A350" s="31">
        <v>14</v>
      </c>
      <c r="B350" s="3" t="s">
        <v>620</v>
      </c>
      <c r="C350" s="3"/>
      <c r="D350" s="3" t="s">
        <v>621</v>
      </c>
      <c r="E350" s="4">
        <v>40353</v>
      </c>
      <c r="F350" s="5">
        <v>80</v>
      </c>
      <c r="G350" s="3"/>
    </row>
    <row r="351" spans="1:7" ht="15">
      <c r="A351" s="31">
        <v>15</v>
      </c>
      <c r="B351" s="3" t="s">
        <v>570</v>
      </c>
      <c r="C351" s="3"/>
      <c r="D351" s="3" t="s">
        <v>566</v>
      </c>
      <c r="E351" s="4">
        <v>40358</v>
      </c>
      <c r="F351" s="5">
        <v>95</v>
      </c>
      <c r="G351" s="3" t="s">
        <v>581</v>
      </c>
    </row>
    <row r="352" spans="1:7" ht="15">
      <c r="A352" s="31">
        <v>16</v>
      </c>
      <c r="B352" s="3" t="s">
        <v>475</v>
      </c>
      <c r="C352" s="3"/>
      <c r="D352" s="3" t="s">
        <v>590</v>
      </c>
      <c r="E352" s="4">
        <v>40358</v>
      </c>
      <c r="F352" s="5">
        <v>12050</v>
      </c>
      <c r="G352" s="3" t="s">
        <v>591</v>
      </c>
    </row>
    <row r="353" spans="1:7" ht="15">
      <c r="A353" s="31">
        <v>17</v>
      </c>
      <c r="B353" s="3" t="s">
        <v>592</v>
      </c>
      <c r="C353" s="3"/>
      <c r="D353" s="3" t="s">
        <v>593</v>
      </c>
      <c r="E353" s="4">
        <v>40359</v>
      </c>
      <c r="F353" s="5">
        <v>320</v>
      </c>
      <c r="G353" s="3" t="s">
        <v>175</v>
      </c>
    </row>
    <row r="354" spans="1:7" ht="15">
      <c r="A354" s="24" t="s">
        <v>934</v>
      </c>
      <c r="B354" s="24"/>
      <c r="C354" s="24"/>
      <c r="D354" s="24"/>
      <c r="E354" s="24"/>
      <c r="F354" s="19">
        <f>SUM(F337:F353)</f>
        <v>33517.08</v>
      </c>
      <c r="G354" s="20"/>
    </row>
    <row r="355" spans="1:7" ht="15">
      <c r="A355" s="25" t="s">
        <v>935</v>
      </c>
      <c r="B355" s="25"/>
      <c r="C355" s="25"/>
      <c r="D355" s="25"/>
      <c r="E355" s="25"/>
      <c r="F355" s="25"/>
      <c r="G355" s="25"/>
    </row>
    <row r="356" spans="1:7" ht="15">
      <c r="A356" s="31">
        <v>1</v>
      </c>
      <c r="B356" s="3" t="s">
        <v>475</v>
      </c>
      <c r="C356" s="3"/>
      <c r="D356" s="3" t="s">
        <v>594</v>
      </c>
      <c r="E356" s="4">
        <v>40364</v>
      </c>
      <c r="F356" s="5">
        <v>370</v>
      </c>
      <c r="G356" s="3" t="s">
        <v>595</v>
      </c>
    </row>
    <row r="357" spans="1:7" ht="15">
      <c r="A357" s="31">
        <v>2</v>
      </c>
      <c r="B357" s="3" t="s">
        <v>475</v>
      </c>
      <c r="C357" s="3"/>
      <c r="D357" s="3" t="s">
        <v>563</v>
      </c>
      <c r="E357" s="4">
        <v>40364</v>
      </c>
      <c r="F357" s="5">
        <v>175</v>
      </c>
      <c r="G357" s="3" t="s">
        <v>175</v>
      </c>
    </row>
    <row r="358" spans="1:7" ht="15">
      <c r="A358" s="31">
        <v>3</v>
      </c>
      <c r="B358" s="3" t="s">
        <v>475</v>
      </c>
      <c r="C358" s="3"/>
      <c r="D358" s="3" t="s">
        <v>596</v>
      </c>
      <c r="E358" s="4">
        <v>40366</v>
      </c>
      <c r="F358" s="5">
        <v>2625</v>
      </c>
      <c r="G358" s="3" t="s">
        <v>597</v>
      </c>
    </row>
    <row r="359" spans="1:7" ht="15">
      <c r="A359" s="31">
        <v>4</v>
      </c>
      <c r="B359" s="3" t="s">
        <v>475</v>
      </c>
      <c r="C359" s="3"/>
      <c r="D359" s="3" t="s">
        <v>547</v>
      </c>
      <c r="E359" s="4">
        <v>40368</v>
      </c>
      <c r="F359" s="5">
        <v>202</v>
      </c>
      <c r="G359" s="3" t="s">
        <v>113</v>
      </c>
    </row>
    <row r="360" spans="1:7" ht="15">
      <c r="A360" s="31">
        <v>5</v>
      </c>
      <c r="B360" s="3" t="s">
        <v>598</v>
      </c>
      <c r="C360" s="3"/>
      <c r="D360" s="3" t="s">
        <v>599</v>
      </c>
      <c r="E360" s="4">
        <v>40368</v>
      </c>
      <c r="F360" s="5">
        <v>16.5</v>
      </c>
      <c r="G360" s="3" t="s">
        <v>600</v>
      </c>
    </row>
    <row r="361" spans="1:7" ht="60" customHeight="1">
      <c r="A361" s="31">
        <v>6</v>
      </c>
      <c r="B361" s="12" t="s">
        <v>893</v>
      </c>
      <c r="C361" s="3"/>
      <c r="D361" s="3" t="s">
        <v>599</v>
      </c>
      <c r="E361" s="16">
        <v>40368</v>
      </c>
      <c r="F361" s="17">
        <v>16.5</v>
      </c>
      <c r="G361" s="12" t="s">
        <v>894</v>
      </c>
    </row>
    <row r="362" spans="1:7" ht="45">
      <c r="A362" s="31">
        <v>7</v>
      </c>
      <c r="B362" s="3" t="s">
        <v>475</v>
      </c>
      <c r="C362" s="3"/>
      <c r="D362" s="3" t="s">
        <v>453</v>
      </c>
      <c r="E362" s="4">
        <v>40372</v>
      </c>
      <c r="F362" s="5">
        <v>217</v>
      </c>
      <c r="G362" s="3" t="s">
        <v>601</v>
      </c>
    </row>
    <row r="363" spans="1:7" ht="15">
      <c r="A363" s="31">
        <v>8</v>
      </c>
      <c r="B363" s="3" t="s">
        <v>475</v>
      </c>
      <c r="C363" s="3"/>
      <c r="D363" s="3" t="s">
        <v>602</v>
      </c>
      <c r="E363" s="4">
        <v>40372</v>
      </c>
      <c r="F363" s="5">
        <v>80</v>
      </c>
      <c r="G363" s="3" t="s">
        <v>603</v>
      </c>
    </row>
    <row r="364" spans="1:7" ht="45">
      <c r="A364" s="31">
        <v>9</v>
      </c>
      <c r="B364" s="12" t="s">
        <v>27</v>
      </c>
      <c r="C364" s="3"/>
      <c r="D364" s="3" t="s">
        <v>895</v>
      </c>
      <c r="E364" s="16">
        <v>40372</v>
      </c>
      <c r="F364" s="17">
        <v>217</v>
      </c>
      <c r="G364" s="12" t="s">
        <v>896</v>
      </c>
    </row>
    <row r="365" spans="1:7" ht="15">
      <c r="A365" s="31">
        <v>10</v>
      </c>
      <c r="B365" s="12" t="s">
        <v>380</v>
      </c>
      <c r="C365" s="3"/>
      <c r="D365" s="3" t="s">
        <v>897</v>
      </c>
      <c r="E365" s="16">
        <v>40372</v>
      </c>
      <c r="F365" s="17">
        <v>80</v>
      </c>
      <c r="G365" s="12" t="s">
        <v>898</v>
      </c>
    </row>
    <row r="366" spans="1:7" ht="15">
      <c r="A366" s="31">
        <v>11</v>
      </c>
      <c r="B366" s="3" t="s">
        <v>604</v>
      </c>
      <c r="C366" s="3"/>
      <c r="D366" s="3" t="s">
        <v>580</v>
      </c>
      <c r="E366" s="4">
        <v>40386</v>
      </c>
      <c r="F366" s="5">
        <v>50</v>
      </c>
      <c r="G366" s="3" t="s">
        <v>591</v>
      </c>
    </row>
    <row r="367" spans="1:7" ht="15">
      <c r="A367" s="31">
        <v>12</v>
      </c>
      <c r="B367" s="3" t="s">
        <v>605</v>
      </c>
      <c r="C367" s="3"/>
      <c r="D367" s="3" t="s">
        <v>606</v>
      </c>
      <c r="E367" s="4">
        <v>40386</v>
      </c>
      <c r="F367" s="5">
        <v>99.6</v>
      </c>
      <c r="G367" s="3" t="s">
        <v>564</v>
      </c>
    </row>
    <row r="368" spans="1:7" ht="15">
      <c r="A368" s="31">
        <v>13</v>
      </c>
      <c r="B368" s="3" t="s">
        <v>607</v>
      </c>
      <c r="C368" s="3"/>
      <c r="D368" s="3" t="s">
        <v>608</v>
      </c>
      <c r="E368" s="4">
        <v>40386</v>
      </c>
      <c r="F368" s="5">
        <v>370</v>
      </c>
      <c r="G368" s="3" t="s">
        <v>609</v>
      </c>
    </row>
    <row r="369" spans="1:7" ht="15">
      <c r="A369" s="31">
        <v>14</v>
      </c>
      <c r="B369" s="12" t="s">
        <v>899</v>
      </c>
      <c r="C369" s="3"/>
      <c r="D369" s="3" t="s">
        <v>900</v>
      </c>
      <c r="E369" s="16">
        <v>40386</v>
      </c>
      <c r="F369" s="17">
        <v>50</v>
      </c>
      <c r="G369" s="12" t="s">
        <v>901</v>
      </c>
    </row>
    <row r="370" spans="1:7" ht="15">
      <c r="A370" s="31">
        <v>15</v>
      </c>
      <c r="B370" s="12" t="s">
        <v>902</v>
      </c>
      <c r="C370" s="3"/>
      <c r="D370" s="3" t="s">
        <v>903</v>
      </c>
      <c r="E370" s="16">
        <v>40386</v>
      </c>
      <c r="F370" s="17">
        <v>99.6</v>
      </c>
      <c r="G370" s="12" t="s">
        <v>904</v>
      </c>
    </row>
    <row r="371" spans="1:7" ht="15">
      <c r="A371" s="31">
        <v>16</v>
      </c>
      <c r="B371" s="12" t="s">
        <v>905</v>
      </c>
      <c r="C371" s="3"/>
      <c r="D371" s="3" t="s">
        <v>608</v>
      </c>
      <c r="E371" s="16">
        <v>40386</v>
      </c>
      <c r="F371" s="17">
        <v>370</v>
      </c>
      <c r="G371" s="12" t="s">
        <v>906</v>
      </c>
    </row>
    <row r="372" spans="1:7" ht="15">
      <c r="A372" s="31">
        <v>17</v>
      </c>
      <c r="B372" s="3" t="s">
        <v>220</v>
      </c>
      <c r="C372" s="3"/>
      <c r="D372" s="3" t="s">
        <v>610</v>
      </c>
      <c r="E372" s="4">
        <v>40387</v>
      </c>
      <c r="F372" s="5">
        <v>120</v>
      </c>
      <c r="G372" s="3" t="s">
        <v>611</v>
      </c>
    </row>
    <row r="373" spans="1:7" ht="15">
      <c r="A373" s="31">
        <v>18</v>
      </c>
      <c r="B373" s="12" t="s">
        <v>907</v>
      </c>
      <c r="C373" s="3"/>
      <c r="D373" s="3" t="s">
        <v>908</v>
      </c>
      <c r="E373" s="16">
        <v>40387</v>
      </c>
      <c r="F373" s="17">
        <v>120</v>
      </c>
      <c r="G373" s="12"/>
    </row>
    <row r="374" spans="1:7" ht="15">
      <c r="A374" s="24" t="s">
        <v>936</v>
      </c>
      <c r="B374" s="24"/>
      <c r="C374" s="24"/>
      <c r="D374" s="24"/>
      <c r="E374" s="24"/>
      <c r="F374" s="19">
        <f>SUM(F356:F373)</f>
        <v>5278.200000000001</v>
      </c>
      <c r="G374" s="20"/>
    </row>
    <row r="375" spans="1:7" ht="15">
      <c r="A375" s="25" t="s">
        <v>937</v>
      </c>
      <c r="B375" s="25"/>
      <c r="C375" s="25"/>
      <c r="D375" s="25"/>
      <c r="E375" s="25"/>
      <c r="F375" s="25"/>
      <c r="G375" s="25"/>
    </row>
    <row r="376" spans="1:7" ht="15">
      <c r="A376" s="31">
        <v>1</v>
      </c>
      <c r="B376" s="3" t="s">
        <v>612</v>
      </c>
      <c r="C376" s="3"/>
      <c r="D376" s="3" t="s">
        <v>17</v>
      </c>
      <c r="E376" s="4">
        <v>40392</v>
      </c>
      <c r="F376" s="5">
        <v>162</v>
      </c>
      <c r="G376" s="3" t="s">
        <v>591</v>
      </c>
    </row>
    <row r="377" spans="1:7" ht="15">
      <c r="A377" s="31">
        <v>2</v>
      </c>
      <c r="B377" s="12" t="s">
        <v>230</v>
      </c>
      <c r="C377" s="3"/>
      <c r="D377" s="3" t="s">
        <v>913</v>
      </c>
      <c r="E377" s="16">
        <v>40392</v>
      </c>
      <c r="F377" s="17">
        <v>162</v>
      </c>
      <c r="G377" s="12" t="s">
        <v>901</v>
      </c>
    </row>
    <row r="378" spans="1:7" ht="15">
      <c r="A378" s="31">
        <v>3</v>
      </c>
      <c r="B378" s="3" t="s">
        <v>613</v>
      </c>
      <c r="C378" s="3"/>
      <c r="D378" s="3" t="s">
        <v>40</v>
      </c>
      <c r="E378" s="4">
        <v>40394</v>
      </c>
      <c r="F378" s="5">
        <v>50</v>
      </c>
      <c r="G378" s="3" t="s">
        <v>614</v>
      </c>
    </row>
    <row r="379" spans="1:7" ht="15">
      <c r="A379" s="31">
        <v>4</v>
      </c>
      <c r="B379" s="3" t="s">
        <v>475</v>
      </c>
      <c r="C379" s="3"/>
      <c r="D379" s="3" t="s">
        <v>602</v>
      </c>
      <c r="E379" s="4">
        <v>40394</v>
      </c>
      <c r="F379" s="5">
        <v>28</v>
      </c>
      <c r="G379" s="3" t="s">
        <v>385</v>
      </c>
    </row>
    <row r="380" spans="1:7" ht="15">
      <c r="A380" s="31">
        <v>5</v>
      </c>
      <c r="B380" s="3" t="s">
        <v>615</v>
      </c>
      <c r="C380" s="3"/>
      <c r="D380" s="3" t="s">
        <v>616</v>
      </c>
      <c r="E380" s="4">
        <v>40394</v>
      </c>
      <c r="F380" s="5">
        <v>124</v>
      </c>
      <c r="G380" s="3" t="s">
        <v>557</v>
      </c>
    </row>
    <row r="381" spans="1:7" ht="15">
      <c r="A381" s="31">
        <v>6</v>
      </c>
      <c r="B381" s="3" t="s">
        <v>617</v>
      </c>
      <c r="C381" s="3"/>
      <c r="D381" s="3" t="s">
        <v>602</v>
      </c>
      <c r="E381" s="4">
        <v>40394</v>
      </c>
      <c r="F381" s="5">
        <v>145</v>
      </c>
      <c r="G381" s="3" t="s">
        <v>591</v>
      </c>
    </row>
    <row r="382" spans="1:7" ht="15">
      <c r="A382" s="31">
        <v>7</v>
      </c>
      <c r="B382" s="12" t="s">
        <v>909</v>
      </c>
      <c r="C382" s="3"/>
      <c r="D382" s="3" t="s">
        <v>40</v>
      </c>
      <c r="E382" s="16">
        <v>40394</v>
      </c>
      <c r="F382" s="17">
        <v>50</v>
      </c>
      <c r="G382" s="12" t="s">
        <v>914</v>
      </c>
    </row>
    <row r="383" spans="1:7" ht="15">
      <c r="A383" s="31">
        <v>8</v>
      </c>
      <c r="B383" s="12" t="s">
        <v>335</v>
      </c>
      <c r="C383" s="3"/>
      <c r="D383" s="3" t="s">
        <v>915</v>
      </c>
      <c r="E383" s="16">
        <v>40394</v>
      </c>
      <c r="F383" s="17">
        <v>28</v>
      </c>
      <c r="G383" s="12" t="s">
        <v>916</v>
      </c>
    </row>
    <row r="384" spans="1:7" ht="15">
      <c r="A384" s="31">
        <v>9</v>
      </c>
      <c r="B384" s="12" t="s">
        <v>910</v>
      </c>
      <c r="C384" s="3"/>
      <c r="D384" s="3" t="s">
        <v>917</v>
      </c>
      <c r="E384" s="16">
        <v>40394</v>
      </c>
      <c r="F384" s="17">
        <v>124</v>
      </c>
      <c r="G384" s="12" t="s">
        <v>918</v>
      </c>
    </row>
    <row r="385" spans="1:7" ht="15">
      <c r="A385" s="31">
        <v>10</v>
      </c>
      <c r="B385" s="12" t="s">
        <v>911</v>
      </c>
      <c r="C385" s="3"/>
      <c r="D385" s="3" t="s">
        <v>919</v>
      </c>
      <c r="E385" s="16">
        <v>40394</v>
      </c>
      <c r="F385" s="17">
        <v>145</v>
      </c>
      <c r="G385" s="12" t="s">
        <v>901</v>
      </c>
    </row>
    <row r="386" spans="1:7" ht="15">
      <c r="A386" s="31">
        <v>11</v>
      </c>
      <c r="B386" s="3" t="s">
        <v>212</v>
      </c>
      <c r="C386" s="3"/>
      <c r="D386" s="3" t="s">
        <v>343</v>
      </c>
      <c r="E386" s="4">
        <v>40414</v>
      </c>
      <c r="F386" s="5">
        <v>175</v>
      </c>
      <c r="G386" s="3" t="s">
        <v>344</v>
      </c>
    </row>
    <row r="387" spans="1:7" ht="15">
      <c r="A387" s="31">
        <v>12</v>
      </c>
      <c r="B387" s="12" t="s">
        <v>912</v>
      </c>
      <c r="C387" s="3"/>
      <c r="D387" s="3" t="s">
        <v>920</v>
      </c>
      <c r="E387" s="16">
        <v>40414</v>
      </c>
      <c r="F387" s="17">
        <v>175</v>
      </c>
      <c r="G387" s="12" t="s">
        <v>921</v>
      </c>
    </row>
    <row r="388" spans="1:7" ht="30">
      <c r="A388" s="31">
        <v>13</v>
      </c>
      <c r="B388" s="3"/>
      <c r="C388" s="3" t="s">
        <v>448</v>
      </c>
      <c r="D388" s="3" t="s">
        <v>449</v>
      </c>
      <c r="E388" s="4"/>
      <c r="F388" s="5">
        <v>3275.4</v>
      </c>
      <c r="G388" s="3" t="s">
        <v>450</v>
      </c>
    </row>
    <row r="389" spans="1:7" ht="15">
      <c r="A389" s="31">
        <v>14</v>
      </c>
      <c r="B389" s="3" t="s">
        <v>475</v>
      </c>
      <c r="C389" s="3"/>
      <c r="D389" s="3" t="s">
        <v>487</v>
      </c>
      <c r="E389" s="3"/>
      <c r="F389" s="5">
        <v>100</v>
      </c>
      <c r="G389" s="3" t="s">
        <v>493</v>
      </c>
    </row>
    <row r="390" spans="1:7" ht="60">
      <c r="A390" s="31">
        <v>15</v>
      </c>
      <c r="B390" s="3" t="s">
        <v>264</v>
      </c>
      <c r="C390" s="3"/>
      <c r="D390" s="3" t="s">
        <v>715</v>
      </c>
      <c r="E390" s="3"/>
      <c r="F390" s="5">
        <v>850</v>
      </c>
      <c r="G390" s="3" t="s">
        <v>716</v>
      </c>
    </row>
    <row r="391" spans="1:7" ht="135">
      <c r="A391" s="31">
        <v>16</v>
      </c>
      <c r="B391" s="3" t="s">
        <v>264</v>
      </c>
      <c r="C391" s="3"/>
      <c r="D391" s="3" t="s">
        <v>717</v>
      </c>
      <c r="E391" s="12"/>
      <c r="F391" s="5">
        <v>350</v>
      </c>
      <c r="G391" s="3" t="s">
        <v>718</v>
      </c>
    </row>
    <row r="392" spans="1:7" ht="105">
      <c r="A392" s="31">
        <v>17</v>
      </c>
      <c r="B392" s="3" t="s">
        <v>264</v>
      </c>
      <c r="C392" s="3"/>
      <c r="D392" s="3" t="s">
        <v>753</v>
      </c>
      <c r="E392" s="3"/>
      <c r="F392" s="5">
        <v>60</v>
      </c>
      <c r="G392" s="3" t="s">
        <v>754</v>
      </c>
    </row>
    <row r="393" spans="1:7" ht="15">
      <c r="A393" s="31">
        <v>18</v>
      </c>
      <c r="B393" s="3" t="s">
        <v>157</v>
      </c>
      <c r="C393" s="3"/>
      <c r="D393" s="3" t="s">
        <v>755</v>
      </c>
      <c r="E393" s="3"/>
      <c r="F393" s="5">
        <v>324</v>
      </c>
      <c r="G393" s="3" t="s">
        <v>756</v>
      </c>
    </row>
    <row r="394" spans="1:7" ht="15">
      <c r="A394" s="24" t="s">
        <v>924</v>
      </c>
      <c r="B394" s="24"/>
      <c r="C394" s="24"/>
      <c r="D394" s="24"/>
      <c r="E394" s="24"/>
      <c r="F394" s="19">
        <f>SUM(F376:F393)</f>
        <v>6327.4</v>
      </c>
      <c r="G394" s="20"/>
    </row>
    <row r="395" spans="1:7" ht="15">
      <c r="A395" s="24" t="s">
        <v>942</v>
      </c>
      <c r="B395" s="24"/>
      <c r="C395" s="24"/>
      <c r="D395" s="24"/>
      <c r="E395" s="24"/>
      <c r="F395" s="19">
        <f>SUM(F7,F40,F87,F115,F164,F195,F243,F274,F314,F335,F354,F374,F394)</f>
        <v>332466.49</v>
      </c>
      <c r="G395" s="20"/>
    </row>
    <row r="402" ht="15">
      <c r="F402" s="2"/>
    </row>
    <row r="403" spans="2:7" ht="15">
      <c r="B403" s="28" t="s">
        <v>419</v>
      </c>
      <c r="C403" s="28"/>
      <c r="F403" s="29" t="s">
        <v>420</v>
      </c>
      <c r="G403" s="29"/>
    </row>
    <row r="404" ht="15">
      <c r="F404" s="2"/>
    </row>
    <row r="405" spans="2:7" ht="15">
      <c r="B405" s="28" t="s">
        <v>421</v>
      </c>
      <c r="C405" s="28"/>
      <c r="F405" s="2"/>
      <c r="G405" s="9" t="s">
        <v>422</v>
      </c>
    </row>
    <row r="406" spans="6:7" ht="15">
      <c r="F406" s="2"/>
      <c r="G406" s="9"/>
    </row>
    <row r="407" spans="2:7" ht="45">
      <c r="B407" s="1" t="s">
        <v>437</v>
      </c>
      <c r="F407" s="2"/>
      <c r="G407" s="9" t="s">
        <v>423</v>
      </c>
    </row>
    <row r="408" ht="15" customHeight="1">
      <c r="F408" s="2"/>
    </row>
  </sheetData>
  <sheetProtection/>
  <mergeCells count="37">
    <mergeCell ref="B405:C405"/>
    <mergeCell ref="B403:C403"/>
    <mergeCell ref="F403:G403"/>
    <mergeCell ref="A1:G1"/>
    <mergeCell ref="A8:G8"/>
    <mergeCell ref="D3:D4"/>
    <mergeCell ref="E3:E4"/>
    <mergeCell ref="F3:F4"/>
    <mergeCell ref="G3:G4"/>
    <mergeCell ref="A3:A4"/>
    <mergeCell ref="B3:C3"/>
    <mergeCell ref="A394:E394"/>
    <mergeCell ref="A395:E395"/>
    <mergeCell ref="A41:G41"/>
    <mergeCell ref="A40:E40"/>
    <mergeCell ref="A5:G5"/>
    <mergeCell ref="A7:E7"/>
    <mergeCell ref="A87:E87"/>
    <mergeCell ref="A88:G88"/>
    <mergeCell ref="A115:E115"/>
    <mergeCell ref="A116:G116"/>
    <mergeCell ref="A164:E164"/>
    <mergeCell ref="A165:G165"/>
    <mergeCell ref="A195:E195"/>
    <mergeCell ref="A196:G196"/>
    <mergeCell ref="A243:E243"/>
    <mergeCell ref="A244:G244"/>
    <mergeCell ref="A274:E274"/>
    <mergeCell ref="A275:G275"/>
    <mergeCell ref="A314:E314"/>
    <mergeCell ref="A315:G315"/>
    <mergeCell ref="A335:E335"/>
    <mergeCell ref="A336:G336"/>
    <mergeCell ref="A354:E354"/>
    <mergeCell ref="A355:G355"/>
    <mergeCell ref="A374:E374"/>
    <mergeCell ref="A375:G375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C13" sqref="B13:C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Владимировна Медведева</dc:creator>
  <cp:keywords/>
  <dc:description/>
  <cp:lastModifiedBy>Юлия Владимировна Медведева</cp:lastModifiedBy>
  <cp:lastPrinted>2010-04-12T09:31:12Z</cp:lastPrinted>
  <dcterms:created xsi:type="dcterms:W3CDTF">2010-04-08T12:28:06Z</dcterms:created>
  <dcterms:modified xsi:type="dcterms:W3CDTF">2010-10-15T05:18:03Z</dcterms:modified>
  <cp:category/>
  <cp:version/>
  <cp:contentType/>
  <cp:contentStatus/>
</cp:coreProperties>
</file>